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640" activeTab="0"/>
  </bookViews>
  <sheets>
    <sheet name="Men" sheetId="1" r:id="rId1"/>
    <sheet name="Women" sheetId="2" r:id="rId2"/>
    <sheet name="Mixed" sheetId="3" r:id="rId3"/>
  </sheets>
  <definedNames>
    <definedName name="_xlnm.Print_Area" localSheetId="0">'Men'!$A$2:$E$89</definedName>
    <definedName name="_xlnm.Print_Area" localSheetId="2">'Mixed'!$A$1:$H$129</definedName>
  </definedNames>
  <calcPr fullCalcOnLoad="1"/>
</workbook>
</file>

<file path=xl/sharedStrings.xml><?xml version="1.0" encoding="utf-8"?>
<sst xmlns="http://schemas.openxmlformats.org/spreadsheetml/2006/main" count="917" uniqueCount="239">
  <si>
    <t>Pos</t>
  </si>
  <si>
    <t>Name</t>
  </si>
  <si>
    <t>Club</t>
  </si>
  <si>
    <t>Time</t>
  </si>
  <si>
    <t>CLIFFE, Daniel</t>
  </si>
  <si>
    <t>Warrington AC</t>
  </si>
  <si>
    <t>NICHOLS, Damian</t>
  </si>
  <si>
    <t>Wilmslow RC</t>
  </si>
  <si>
    <t>HOUGHTON, Graham</t>
  </si>
  <si>
    <t>Spectrum Striders</t>
  </si>
  <si>
    <t>LAMONT, Andrew</t>
  </si>
  <si>
    <t>Macclesfield Harriers</t>
  </si>
  <si>
    <t>TAYLOR, Tim</t>
  </si>
  <si>
    <t>40+</t>
  </si>
  <si>
    <t>DOYLE, Stuart</t>
  </si>
  <si>
    <t>Vale Royal AC</t>
  </si>
  <si>
    <t>DOWNS, Rob</t>
  </si>
  <si>
    <t>MALLISON, PETER</t>
  </si>
  <si>
    <t>South Cheshire Harriers</t>
  </si>
  <si>
    <t>PENDRILL, Jim</t>
  </si>
  <si>
    <t>HATTON, Mike</t>
  </si>
  <si>
    <t>PARROTT, Stuart</t>
  </si>
  <si>
    <t>MORRIS, Trevor</t>
  </si>
  <si>
    <t>BENTLEY, Chris</t>
  </si>
  <si>
    <t>HOUGHTON, Mike</t>
  </si>
  <si>
    <t>MCCARTHY, Tony</t>
  </si>
  <si>
    <t>ANDREW, Stuart</t>
  </si>
  <si>
    <t>MURRAY, Raphael</t>
  </si>
  <si>
    <t>50+</t>
  </si>
  <si>
    <t>JONES, Neil</t>
  </si>
  <si>
    <t>MARTIN, Colin</t>
  </si>
  <si>
    <t>CLAGUE, Andrew</t>
  </si>
  <si>
    <t>West Cheshire AC</t>
  </si>
  <si>
    <t>BROUGHTON, Adair</t>
  </si>
  <si>
    <t>Helsby RC</t>
  </si>
  <si>
    <t>SPENCER, Julian T</t>
  </si>
  <si>
    <t>FAIRS, Mick</t>
  </si>
  <si>
    <t>GILBERT, Rob</t>
  </si>
  <si>
    <t>BALE, Mark</t>
  </si>
  <si>
    <t>CLAYTON, Peter</t>
  </si>
  <si>
    <t>HULME, Tony</t>
  </si>
  <si>
    <t>60+</t>
  </si>
  <si>
    <t>SMALLWOOD, Ian</t>
  </si>
  <si>
    <t>FORSTER, Kenny</t>
  </si>
  <si>
    <t>GARNETT, Neil</t>
  </si>
  <si>
    <t>DUNNING, Nick</t>
  </si>
  <si>
    <t>HAINES, David</t>
  </si>
  <si>
    <t>EDWARDS, James</t>
  </si>
  <si>
    <t>EAGLE, Ray`</t>
  </si>
  <si>
    <t>COOPER, Mike</t>
  </si>
  <si>
    <t>SMITH, Steve</t>
  </si>
  <si>
    <t>WATTS, Andy</t>
  </si>
  <si>
    <t>GARNETT, Andy</t>
  </si>
  <si>
    <t>SMITH, Mark</t>
  </si>
  <si>
    <t>Tattenhall Runners</t>
  </si>
  <si>
    <t>JONES, Mark</t>
  </si>
  <si>
    <t>MENDHAM, Gavin</t>
  </si>
  <si>
    <t>EHLEN, Brad</t>
  </si>
  <si>
    <t>HIGGINS, S</t>
  </si>
  <si>
    <t>CLIFFE, Neil</t>
  </si>
  <si>
    <t>NICHOLS, Paul</t>
  </si>
  <si>
    <t>BLAIR, Andrew</t>
  </si>
  <si>
    <t>EDGE, Ian</t>
  </si>
  <si>
    <t>GILBERT, Geof</t>
  </si>
  <si>
    <t>DAWSON, Jim</t>
  </si>
  <si>
    <t>BROWN, KA</t>
  </si>
  <si>
    <t>TROW, James</t>
  </si>
  <si>
    <t>SHAW, Geoff</t>
  </si>
  <si>
    <t>AIR, Rick</t>
  </si>
  <si>
    <t>CUTLER, Mike</t>
  </si>
  <si>
    <t>JACKSON, David</t>
  </si>
  <si>
    <t>COLE, M</t>
  </si>
  <si>
    <t>CHAMBERS, Barry</t>
  </si>
  <si>
    <t>CALDWELL-HOE, Richard</t>
  </si>
  <si>
    <t>SMITH, Andy</t>
  </si>
  <si>
    <t>SHILLETO, F</t>
  </si>
  <si>
    <t>MCALEECE, Neil</t>
  </si>
  <si>
    <t>HAY, Steven</t>
  </si>
  <si>
    <t>ASHCROFT, Ian</t>
  </si>
  <si>
    <t>DICKSON, Kevin</t>
  </si>
  <si>
    <t>CLIFF, Phil</t>
  </si>
  <si>
    <t>STREET, Paul</t>
  </si>
  <si>
    <t>ASHCROFT, Owen</t>
  </si>
  <si>
    <t>THOMPSON, Dave</t>
  </si>
  <si>
    <t>MAHER, Peter</t>
  </si>
  <si>
    <t>DYDE, Alasdair</t>
  </si>
  <si>
    <t>CLUTTERBUCK, P</t>
  </si>
  <si>
    <t>HAMPSON, Chris</t>
  </si>
  <si>
    <t>STANHOPE, Nigel</t>
  </si>
  <si>
    <t>WHITFIELD, Kit</t>
  </si>
  <si>
    <t>COOMBES, Rod</t>
  </si>
  <si>
    <t>REDPATH, David</t>
  </si>
  <si>
    <t>CHARMAN, Michael</t>
  </si>
  <si>
    <t>SEDDON, Charlie</t>
  </si>
  <si>
    <t>BECK, David</t>
  </si>
  <si>
    <t>KEATING, Niall</t>
  </si>
  <si>
    <t>FAULKNER, Trevor</t>
  </si>
  <si>
    <t>BRADSHAW, STEPHEN</t>
  </si>
  <si>
    <t>LATHEM, John</t>
  </si>
  <si>
    <t>BELL, Tony</t>
  </si>
  <si>
    <t>BRADLEY, W.S.</t>
  </si>
  <si>
    <t>HALEY, Peter</t>
  </si>
  <si>
    <t>ARCHER, Nicky</t>
  </si>
  <si>
    <t>HARRIS, Sarah</t>
  </si>
  <si>
    <t>DAVIES, Claire</t>
  </si>
  <si>
    <t>HARTOPP, Alison</t>
  </si>
  <si>
    <t>MARTIN, Marian</t>
  </si>
  <si>
    <t>FARHALL, Liz</t>
  </si>
  <si>
    <t>SALIHI, Nabilah</t>
  </si>
  <si>
    <t>HINE, Sophie</t>
  </si>
  <si>
    <t>SUTTON, Kate</t>
  </si>
  <si>
    <t>WHITBY, Helen</t>
  </si>
  <si>
    <t>PLEETH, Rachel</t>
  </si>
  <si>
    <t>FROST, Andrea</t>
  </si>
  <si>
    <t>DAVIES, Amanda</t>
  </si>
  <si>
    <t>STYNES, Carol</t>
  </si>
  <si>
    <t>PRICE, Sally</t>
  </si>
  <si>
    <t>ANDERSON, Shirley</t>
  </si>
  <si>
    <t>GREGORY, A</t>
  </si>
  <si>
    <t>GRIFFITHS, Vanessa</t>
  </si>
  <si>
    <t>NUYNENBURG, Nicole</t>
  </si>
  <si>
    <t>HINKE, Penny</t>
  </si>
  <si>
    <t>BRADBURY, Amanda</t>
  </si>
  <si>
    <t>SHAW, Carol</t>
  </si>
  <si>
    <t>WRIGGLESWORTH, Julia</t>
  </si>
  <si>
    <t>GREENWOOD, Johanne</t>
  </si>
  <si>
    <t>EDWARDS, Joanne</t>
  </si>
  <si>
    <t>COLLEN, Gill</t>
  </si>
  <si>
    <t>KEASLEY, Jackie</t>
  </si>
  <si>
    <t>SMITH, Alison</t>
  </si>
  <si>
    <t>GILBERT, Louisa</t>
  </si>
  <si>
    <t>MARSHALL, Catriona</t>
  </si>
  <si>
    <t>LOMAX, Jayne</t>
  </si>
  <si>
    <t>CHARMAN, Steph</t>
  </si>
  <si>
    <t>RIGBY, Karen</t>
  </si>
  <si>
    <t>REDPATH, Janet</t>
  </si>
  <si>
    <t>WALSH, Shelley</t>
  </si>
  <si>
    <t>WHITFIELD, Diane</t>
  </si>
  <si>
    <t>SHAW, Janet</t>
  </si>
  <si>
    <t>HYDE, Michelle</t>
  </si>
  <si>
    <t>CUTLER, Gemma</t>
  </si>
  <si>
    <t>FELL, Carol</t>
  </si>
  <si>
    <t>CLAGUE, Lesley</t>
  </si>
  <si>
    <t>WARD, Mervyn</t>
  </si>
  <si>
    <t>H'cap Code</t>
  </si>
  <si>
    <t>Time Allow</t>
  </si>
  <si>
    <t>Adjusted Time (Target : 30:00)</t>
  </si>
  <si>
    <t>FEARON, David</t>
  </si>
  <si>
    <t>Razzers R</t>
  </si>
  <si>
    <t>BROCKLEHURST, Matt</t>
  </si>
  <si>
    <t>WRIGHT, Mark</t>
  </si>
  <si>
    <t>WRIGHT, Tim</t>
  </si>
  <si>
    <t>DONELLY, Gary</t>
  </si>
  <si>
    <t>BELL, Alan</t>
  </si>
  <si>
    <t>RICHARDSON, David</t>
  </si>
  <si>
    <t>SM</t>
  </si>
  <si>
    <t>POTTER, Chris</t>
  </si>
  <si>
    <t>GEARY, Mike</t>
  </si>
  <si>
    <t>HOWARTH, Adam</t>
  </si>
  <si>
    <t>ROBINSON, Stuart</t>
  </si>
  <si>
    <t>SAGE, Timothy</t>
  </si>
  <si>
    <t>CLARKE, Roy</t>
  </si>
  <si>
    <t>Warrington RR</t>
  </si>
  <si>
    <t>JM</t>
  </si>
  <si>
    <t>8*</t>
  </si>
  <si>
    <t>[17]</t>
  </si>
  <si>
    <t>6*</t>
  </si>
  <si>
    <t>16*</t>
  </si>
  <si>
    <t>[23]</t>
  </si>
  <si>
    <t>[27]</t>
  </si>
  <si>
    <t>[15]</t>
  </si>
  <si>
    <t>[28]</t>
  </si>
  <si>
    <t>32*</t>
  </si>
  <si>
    <t>22*</t>
  </si>
  <si>
    <t>[33*]</t>
  </si>
  <si>
    <t xml:space="preserve">Insufficient races </t>
  </si>
  <si>
    <t>New Runners</t>
  </si>
  <si>
    <t>new [17]</t>
  </si>
  <si>
    <t>new [19]</t>
  </si>
  <si>
    <t>new [20]</t>
  </si>
  <si>
    <t>new [22]</t>
  </si>
  <si>
    <t>new [27]</t>
  </si>
  <si>
    <t>new [26]</t>
  </si>
  <si>
    <t>OLIVER, Emma</t>
  </si>
  <si>
    <t>CARNEY, Renee</t>
  </si>
  <si>
    <t>COPPACK, Patricia</t>
  </si>
  <si>
    <t>GILBERTSON, Debbie</t>
  </si>
  <si>
    <t>SPILSBURY, Ruth</t>
  </si>
  <si>
    <t>F40+</t>
  </si>
  <si>
    <t>F50+</t>
  </si>
  <si>
    <t>FEARON, Caroline</t>
  </si>
  <si>
    <t>SHEERIN, Catherine</t>
  </si>
  <si>
    <t>BULL, Michelle</t>
  </si>
  <si>
    <t>RICHARDS, Alison</t>
  </si>
  <si>
    <t>DAVIES, Marie</t>
  </si>
  <si>
    <t>TRASHER, Sarah</t>
  </si>
  <si>
    <t>SF</t>
  </si>
  <si>
    <t>CLEMENCE, Jean</t>
  </si>
  <si>
    <t>F60+</t>
  </si>
  <si>
    <t>CROSS, Olivia</t>
  </si>
  <si>
    <t>HUMPHRIES, Pauline</t>
  </si>
  <si>
    <t>CROSS, Val</t>
  </si>
  <si>
    <t>LOCKETT, Monica</t>
  </si>
  <si>
    <t>STEVENS, Beverley</t>
  </si>
  <si>
    <t>CLARKE, Rachel</t>
  </si>
  <si>
    <t>Adjusted Time (Target : 34:30)</t>
  </si>
  <si>
    <t>4*</t>
  </si>
  <si>
    <t>10*</t>
  </si>
  <si>
    <t>18*</t>
  </si>
  <si>
    <t>20*</t>
  </si>
  <si>
    <t>[29]</t>
  </si>
  <si>
    <t>[39]</t>
  </si>
  <si>
    <t>Insufficient races</t>
  </si>
  <si>
    <t>new [15]</t>
  </si>
  <si>
    <t>new [28]</t>
  </si>
  <si>
    <t>new [23]</t>
  </si>
  <si>
    <t>new [34]</t>
  </si>
  <si>
    <t>new [36]</t>
  </si>
  <si>
    <t>JF</t>
  </si>
  <si>
    <t>Please note that vet age groups are those used by the organiser</t>
  </si>
  <si>
    <t>Time allowances are subtracted from race times, except for Nicky Archer where the allowance is added</t>
  </si>
  <si>
    <t>Codes are those for this race</t>
  </si>
  <si>
    <t>CHESHIRE AA Road Running GP 2008 - Race 4 - Whitley 10K, 27 April.  Handicap results</t>
  </si>
  <si>
    <t>Female</t>
  </si>
  <si>
    <t>Cat</t>
  </si>
  <si>
    <t>Male</t>
  </si>
  <si>
    <t>Codes are for this race</t>
  </si>
  <si>
    <t>Vet age groups are those used by the organiser</t>
  </si>
  <si>
    <t>Mixed</t>
  </si>
  <si>
    <t>H'cap Points</t>
  </si>
  <si>
    <t>new [24]</t>
  </si>
  <si>
    <t>new [29]</t>
  </si>
  <si>
    <t>new [43]</t>
  </si>
  <si>
    <t>new [45]</t>
  </si>
  <si>
    <t>POWNALL, Roy</t>
  </si>
  <si>
    <t>TRIMBLE, Gareth</t>
  </si>
  <si>
    <t>ENNETT, Denise</t>
  </si>
  <si>
    <t>PITT, Matthew</t>
  </si>
  <si>
    <t>LUCAS, Julie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</si>
</sst>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1" xfId="0" applyNumberFormat="1" applyFont="1" applyBorder="1" applyAlignment="1">
      <alignment horizontal="center"/>
    </xf>
    <xf numFmtId="2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B84" sqref="B84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9.00390625" style="0" customWidth="1"/>
    <col min="4" max="4" width="6.8515625" style="0" customWidth="1"/>
    <col min="6" max="6" width="6.8515625" style="0" customWidth="1"/>
    <col min="8" max="8" width="9.28125" style="0" customWidth="1"/>
  </cols>
  <sheetData>
    <row r="1" ht="12.75">
      <c r="A1" s="13" t="s">
        <v>222</v>
      </c>
    </row>
    <row r="2" spans="1:8" ht="49.5" customHeight="1">
      <c r="A2" s="4" t="s">
        <v>0</v>
      </c>
      <c r="B2" s="4" t="s">
        <v>1</v>
      </c>
      <c r="C2" s="4" t="s">
        <v>2</v>
      </c>
      <c r="D2" s="4" t="s">
        <v>224</v>
      </c>
      <c r="E2" s="5" t="s">
        <v>3</v>
      </c>
      <c r="F2" s="4" t="s">
        <v>144</v>
      </c>
      <c r="G2" s="4" t="s">
        <v>145</v>
      </c>
      <c r="H2" s="4" t="s">
        <v>146</v>
      </c>
    </row>
    <row r="3" spans="1:8" ht="12.75" customHeight="1">
      <c r="A3" s="17" t="s">
        <v>225</v>
      </c>
      <c r="B3" s="4"/>
      <c r="C3" s="4"/>
      <c r="D3" s="4"/>
      <c r="E3" s="5"/>
      <c r="F3" s="4"/>
      <c r="G3" s="4"/>
      <c r="H3" s="4"/>
    </row>
    <row r="4" spans="1:8" ht="12" customHeight="1">
      <c r="A4" s="17"/>
      <c r="B4" s="4"/>
      <c r="C4" s="15" t="s">
        <v>227</v>
      </c>
      <c r="D4" s="4"/>
      <c r="E4" s="5"/>
      <c r="F4" s="4"/>
      <c r="G4" s="4"/>
      <c r="H4" s="4"/>
    </row>
    <row r="5" spans="1:8" ht="10.5" customHeight="1">
      <c r="A5" s="1">
        <v>1</v>
      </c>
      <c r="B5" s="1" t="s">
        <v>69</v>
      </c>
      <c r="C5" s="1" t="s">
        <v>18</v>
      </c>
      <c r="D5" s="1" t="s">
        <v>28</v>
      </c>
      <c r="E5" s="2">
        <v>0.030520833333333334</v>
      </c>
      <c r="F5" s="1">
        <v>23</v>
      </c>
      <c r="G5" s="3">
        <v>0.010925925925925924</v>
      </c>
      <c r="H5" s="3">
        <f aca="true" t="shared" si="0" ref="H5:H36">E5-G5</f>
        <v>0.019594907407407408</v>
      </c>
    </row>
    <row r="6" spans="1:8" ht="10.5" customHeight="1">
      <c r="A6" s="1">
        <v>2</v>
      </c>
      <c r="B6" s="1" t="s">
        <v>70</v>
      </c>
      <c r="C6" s="1" t="s">
        <v>5</v>
      </c>
      <c r="D6" s="1" t="s">
        <v>13</v>
      </c>
      <c r="E6" s="2">
        <v>0.03085648148148148</v>
      </c>
      <c r="F6" s="1">
        <v>23</v>
      </c>
      <c r="G6" s="3">
        <v>0.010925925925925924</v>
      </c>
      <c r="H6" s="3">
        <f t="shared" si="0"/>
        <v>0.019930555555555556</v>
      </c>
    </row>
    <row r="7" spans="1:8" ht="10.5" customHeight="1">
      <c r="A7" s="1">
        <v>3</v>
      </c>
      <c r="B7" s="1" t="s">
        <v>87</v>
      </c>
      <c r="C7" s="1" t="s">
        <v>162</v>
      </c>
      <c r="D7" s="1"/>
      <c r="E7" s="2">
        <v>0.033344907407407406</v>
      </c>
      <c r="F7" s="1">
        <v>27</v>
      </c>
      <c r="G7" s="3">
        <v>0.013344907407407408</v>
      </c>
      <c r="H7" s="3">
        <f t="shared" si="0"/>
        <v>0.019999999999999997</v>
      </c>
    </row>
    <row r="8" spans="1:8" ht="10.5" customHeight="1">
      <c r="A8" s="1">
        <v>4</v>
      </c>
      <c r="B8" s="1" t="s">
        <v>57</v>
      </c>
      <c r="C8" s="1" t="s">
        <v>9</v>
      </c>
      <c r="D8" s="1"/>
      <c r="E8" s="2">
        <v>0.028449074074074075</v>
      </c>
      <c r="F8" s="1">
        <v>18</v>
      </c>
      <c r="G8" s="3">
        <v>0.008148148148148147</v>
      </c>
      <c r="H8" s="3">
        <f t="shared" si="0"/>
        <v>0.020300925925925927</v>
      </c>
    </row>
    <row r="9" spans="1:8" ht="10.5" customHeight="1">
      <c r="A9" s="1">
        <v>5</v>
      </c>
      <c r="B9" s="1" t="s">
        <v>40</v>
      </c>
      <c r="C9" s="1" t="s">
        <v>7</v>
      </c>
      <c r="D9" s="1" t="s">
        <v>41</v>
      </c>
      <c r="E9" s="2">
        <v>0.027071759259259257</v>
      </c>
      <c r="F9" s="1">
        <v>15</v>
      </c>
      <c r="G9" s="3">
        <v>0.006597222222222222</v>
      </c>
      <c r="H9" s="3">
        <f t="shared" si="0"/>
        <v>0.020474537037037034</v>
      </c>
    </row>
    <row r="10" spans="1:8" ht="10.5" customHeight="1">
      <c r="A10" s="1">
        <v>6</v>
      </c>
      <c r="B10" s="1" t="s">
        <v>35</v>
      </c>
      <c r="C10" s="1" t="s">
        <v>9</v>
      </c>
      <c r="D10" s="1" t="s">
        <v>13</v>
      </c>
      <c r="E10" s="2">
        <v>0.02659722222222222</v>
      </c>
      <c r="F10" s="1">
        <v>14</v>
      </c>
      <c r="G10" s="3">
        <v>0.006099537037037036</v>
      </c>
      <c r="H10" s="3">
        <f t="shared" si="0"/>
        <v>0.020497685185185185</v>
      </c>
    </row>
    <row r="11" spans="1:8" ht="10.5" customHeight="1">
      <c r="A11" s="1">
        <v>7</v>
      </c>
      <c r="B11" s="1" t="s">
        <v>36</v>
      </c>
      <c r="C11" s="1" t="s">
        <v>7</v>
      </c>
      <c r="D11" s="1" t="s">
        <v>28</v>
      </c>
      <c r="E11" s="2">
        <v>0.02667824074074074</v>
      </c>
      <c r="F11" s="1">
        <v>14</v>
      </c>
      <c r="G11" s="3">
        <v>0.006099537037037036</v>
      </c>
      <c r="H11" s="3">
        <f t="shared" si="0"/>
        <v>0.020578703703703703</v>
      </c>
    </row>
    <row r="12" spans="1:8" ht="10.5" customHeight="1">
      <c r="A12" s="1">
        <v>8</v>
      </c>
      <c r="B12" s="1" t="s">
        <v>19</v>
      </c>
      <c r="C12" s="1" t="s">
        <v>7</v>
      </c>
      <c r="D12" s="1"/>
      <c r="E12" s="2">
        <v>0.024328703703703703</v>
      </c>
      <c r="F12" s="1">
        <v>9</v>
      </c>
      <c r="G12" s="3">
        <v>0.0037384259259259263</v>
      </c>
      <c r="H12" s="3">
        <f t="shared" si="0"/>
        <v>0.020590277777777777</v>
      </c>
    </row>
    <row r="13" spans="1:8" ht="10.5" customHeight="1">
      <c r="A13" s="1">
        <v>9</v>
      </c>
      <c r="B13" s="1" t="s">
        <v>79</v>
      </c>
      <c r="C13" s="1" t="s">
        <v>162</v>
      </c>
      <c r="D13" s="1"/>
      <c r="E13" s="2">
        <v>0.03211805555555556</v>
      </c>
      <c r="F13" s="1">
        <v>24</v>
      </c>
      <c r="G13" s="3">
        <v>0.011516203703703702</v>
      </c>
      <c r="H13" s="3">
        <f t="shared" si="0"/>
        <v>0.020601851851851857</v>
      </c>
    </row>
    <row r="14" spans="1:8" ht="10.5" customHeight="1">
      <c r="A14" s="1">
        <v>10</v>
      </c>
      <c r="B14" s="1" t="s">
        <v>12</v>
      </c>
      <c r="C14" s="1" t="s">
        <v>11</v>
      </c>
      <c r="D14" s="1" t="s">
        <v>13</v>
      </c>
      <c r="E14" s="2">
        <v>0.023912037037037034</v>
      </c>
      <c r="F14" s="1" t="s">
        <v>164</v>
      </c>
      <c r="G14" s="3">
        <v>0.0032870370370370367</v>
      </c>
      <c r="H14" s="3">
        <f t="shared" si="0"/>
        <v>0.020624999999999998</v>
      </c>
    </row>
    <row r="15" spans="1:8" ht="10.5" customHeight="1">
      <c r="A15" s="1">
        <v>11</v>
      </c>
      <c r="B15" s="1" t="s">
        <v>50</v>
      </c>
      <c r="C15" s="1" t="s">
        <v>7</v>
      </c>
      <c r="D15" s="1" t="s">
        <v>13</v>
      </c>
      <c r="E15" s="2">
        <v>0.02784722222222222</v>
      </c>
      <c r="F15" s="1">
        <v>16</v>
      </c>
      <c r="G15" s="3">
        <v>0.007106481481481481</v>
      </c>
      <c r="H15" s="3">
        <f t="shared" si="0"/>
        <v>0.02074074074074074</v>
      </c>
    </row>
    <row r="16" spans="1:8" ht="10.5" customHeight="1">
      <c r="A16" s="1">
        <v>12</v>
      </c>
      <c r="B16" s="1" t="s">
        <v>91</v>
      </c>
      <c r="C16" s="1" t="s">
        <v>9</v>
      </c>
      <c r="D16" s="1" t="s">
        <v>28</v>
      </c>
      <c r="E16" s="2">
        <v>0.0341087962962963</v>
      </c>
      <c r="F16" s="1">
        <v>27</v>
      </c>
      <c r="G16" s="3">
        <v>0.013344907407407408</v>
      </c>
      <c r="H16" s="3">
        <f t="shared" si="0"/>
        <v>0.020763888888888887</v>
      </c>
    </row>
    <row r="17" spans="1:8" ht="10.5" customHeight="1">
      <c r="A17" s="1">
        <v>13</v>
      </c>
      <c r="B17" s="1" t="s">
        <v>8</v>
      </c>
      <c r="C17" s="1" t="s">
        <v>9</v>
      </c>
      <c r="D17" s="1" t="s">
        <v>155</v>
      </c>
      <c r="E17" s="2">
        <v>0.023634259259259258</v>
      </c>
      <c r="F17" s="1">
        <v>7</v>
      </c>
      <c r="G17" s="3">
        <v>0.002847222222222222</v>
      </c>
      <c r="H17" s="3">
        <f t="shared" si="0"/>
        <v>0.020787037037037034</v>
      </c>
    </row>
    <row r="18" spans="1:8" ht="10.5" customHeight="1">
      <c r="A18" s="1">
        <v>14</v>
      </c>
      <c r="B18" s="1" t="s">
        <v>51</v>
      </c>
      <c r="C18" s="1" t="s">
        <v>7</v>
      </c>
      <c r="D18" s="1" t="s">
        <v>28</v>
      </c>
      <c r="E18" s="2">
        <v>0.027905092592592592</v>
      </c>
      <c r="F18" s="1">
        <v>16</v>
      </c>
      <c r="G18" s="3">
        <v>0.007106481481481481</v>
      </c>
      <c r="H18" s="3">
        <f t="shared" si="0"/>
        <v>0.02079861111111111</v>
      </c>
    </row>
    <row r="19" spans="1:8" ht="10.5" customHeight="1">
      <c r="A19" s="1">
        <v>15</v>
      </c>
      <c r="B19" s="1" t="s">
        <v>38</v>
      </c>
      <c r="C19" s="1" t="s">
        <v>7</v>
      </c>
      <c r="D19" s="1"/>
      <c r="E19" s="2">
        <v>0.02701388888888889</v>
      </c>
      <c r="F19" s="1">
        <v>14</v>
      </c>
      <c r="G19" s="3">
        <v>0.006099537037037036</v>
      </c>
      <c r="H19" s="10">
        <f t="shared" si="0"/>
        <v>0.020914351851851854</v>
      </c>
    </row>
    <row r="20" spans="1:8" ht="10.5" customHeight="1">
      <c r="A20" s="1"/>
      <c r="B20" s="1" t="s">
        <v>82</v>
      </c>
      <c r="C20" s="1" t="s">
        <v>7</v>
      </c>
      <c r="D20" s="1"/>
      <c r="E20" s="2">
        <v>0.03243055555555556</v>
      </c>
      <c r="F20" s="1">
        <v>24</v>
      </c>
      <c r="G20" s="3">
        <v>0.011516203703703702</v>
      </c>
      <c r="H20" s="3">
        <f t="shared" si="0"/>
        <v>0.020914351851851858</v>
      </c>
    </row>
    <row r="21" spans="1:8" ht="10.5" customHeight="1">
      <c r="A21" s="1">
        <v>17</v>
      </c>
      <c r="B21" s="1" t="s">
        <v>52</v>
      </c>
      <c r="C21" s="1" t="s">
        <v>9</v>
      </c>
      <c r="D21" s="1" t="s">
        <v>28</v>
      </c>
      <c r="E21" s="2">
        <v>0.02803240740740741</v>
      </c>
      <c r="F21" s="1">
        <v>16</v>
      </c>
      <c r="G21" s="3">
        <v>0.007106481481481481</v>
      </c>
      <c r="H21" s="3">
        <f t="shared" si="0"/>
        <v>0.020925925925925928</v>
      </c>
    </row>
    <row r="22" spans="1:8" ht="10.5" customHeight="1">
      <c r="A22" s="1"/>
      <c r="B22" s="1" t="s">
        <v>10</v>
      </c>
      <c r="C22" s="1" t="s">
        <v>11</v>
      </c>
      <c r="D22" s="1"/>
      <c r="E22" s="2">
        <v>0.02377314814814815</v>
      </c>
      <c r="F22" s="1">
        <v>7</v>
      </c>
      <c r="G22" s="3">
        <v>0.002847222222222222</v>
      </c>
      <c r="H22" s="3">
        <f t="shared" si="0"/>
        <v>0.020925925925925928</v>
      </c>
    </row>
    <row r="23" spans="1:8" ht="10.5" customHeight="1">
      <c r="A23" s="1">
        <v>19</v>
      </c>
      <c r="B23" s="1" t="s">
        <v>25</v>
      </c>
      <c r="C23" s="1" t="s">
        <v>5</v>
      </c>
      <c r="D23" s="1" t="s">
        <v>13</v>
      </c>
      <c r="E23" s="2">
        <v>0.026087962962962966</v>
      </c>
      <c r="F23" s="1">
        <v>12</v>
      </c>
      <c r="G23" s="3">
        <v>0.005127314814814815</v>
      </c>
      <c r="H23" s="3">
        <f t="shared" si="0"/>
        <v>0.020960648148148152</v>
      </c>
    </row>
    <row r="24" spans="1:8" ht="10.5" customHeight="1">
      <c r="A24" s="1">
        <v>20</v>
      </c>
      <c r="B24" s="1" t="s">
        <v>83</v>
      </c>
      <c r="C24" s="1" t="s">
        <v>9</v>
      </c>
      <c r="D24" s="1" t="s">
        <v>28</v>
      </c>
      <c r="E24" s="2">
        <v>0.032511574074074075</v>
      </c>
      <c r="F24" s="1">
        <v>24</v>
      </c>
      <c r="G24" s="3">
        <v>0.011516203703703702</v>
      </c>
      <c r="H24" s="3">
        <f t="shared" si="0"/>
        <v>0.020995370370370373</v>
      </c>
    </row>
    <row r="25" spans="1:8" ht="10.5" customHeight="1">
      <c r="A25" s="1">
        <v>21</v>
      </c>
      <c r="B25" s="1" t="s">
        <v>23</v>
      </c>
      <c r="C25" s="1" t="s">
        <v>11</v>
      </c>
      <c r="D25" s="1"/>
      <c r="E25" s="2">
        <v>0.025196759259259256</v>
      </c>
      <c r="F25" s="1">
        <v>10</v>
      </c>
      <c r="G25" s="3">
        <v>0.004189814814814815</v>
      </c>
      <c r="H25" s="3">
        <f t="shared" si="0"/>
        <v>0.02100694444444444</v>
      </c>
    </row>
    <row r="26" spans="1:8" ht="10.5" customHeight="1">
      <c r="A26" s="1">
        <v>22</v>
      </c>
      <c r="B26" s="1" t="s">
        <v>26</v>
      </c>
      <c r="C26" s="1" t="s">
        <v>9</v>
      </c>
      <c r="D26" s="1"/>
      <c r="E26" s="2">
        <v>0.02614583333333333</v>
      </c>
      <c r="F26" s="1">
        <v>12</v>
      </c>
      <c r="G26" s="3">
        <v>0.005127314814814815</v>
      </c>
      <c r="H26" s="3">
        <f t="shared" si="0"/>
        <v>0.021018518518518516</v>
      </c>
    </row>
    <row r="27" spans="1:8" ht="10.5" customHeight="1">
      <c r="A27" s="1">
        <v>23</v>
      </c>
      <c r="B27" s="1" t="s">
        <v>17</v>
      </c>
      <c r="C27" s="1" t="s">
        <v>18</v>
      </c>
      <c r="D27" s="1"/>
      <c r="E27" s="2">
        <v>0.02431712962962963</v>
      </c>
      <c r="F27" s="1">
        <v>8</v>
      </c>
      <c r="G27" s="3">
        <v>0.0032870370370370367</v>
      </c>
      <c r="H27" s="3">
        <f t="shared" si="0"/>
        <v>0.021030092592592593</v>
      </c>
    </row>
    <row r="28" spans="1:8" ht="10.5" customHeight="1">
      <c r="A28" s="1">
        <v>24</v>
      </c>
      <c r="B28" s="1" t="s">
        <v>29</v>
      </c>
      <c r="C28" s="1" t="s">
        <v>18</v>
      </c>
      <c r="D28" s="1" t="s">
        <v>13</v>
      </c>
      <c r="E28" s="2">
        <v>0.026296296296296293</v>
      </c>
      <c r="F28" s="1">
        <v>12</v>
      </c>
      <c r="G28" s="3">
        <v>0.005127314814814815</v>
      </c>
      <c r="H28" s="3">
        <f t="shared" si="0"/>
        <v>0.02116898148148148</v>
      </c>
    </row>
    <row r="29" spans="1:8" ht="10.5" customHeight="1">
      <c r="A29" s="1">
        <v>25</v>
      </c>
      <c r="B29" s="1" t="s">
        <v>49</v>
      </c>
      <c r="C29" s="1" t="s">
        <v>7</v>
      </c>
      <c r="D29" s="1" t="s">
        <v>13</v>
      </c>
      <c r="E29" s="2">
        <v>0.027824074074074074</v>
      </c>
      <c r="F29" s="1">
        <v>15</v>
      </c>
      <c r="G29" s="3">
        <v>0.006597222222222222</v>
      </c>
      <c r="H29" s="3">
        <f t="shared" si="0"/>
        <v>0.02122685185185185</v>
      </c>
    </row>
    <row r="30" spans="1:8" ht="10.5" customHeight="1">
      <c r="A30" s="1">
        <v>26</v>
      </c>
      <c r="B30" s="1" t="s">
        <v>55</v>
      </c>
      <c r="C30" s="1" t="s">
        <v>162</v>
      </c>
      <c r="D30" s="1"/>
      <c r="E30" s="2">
        <v>0.028344907407407412</v>
      </c>
      <c r="F30" s="1" t="s">
        <v>167</v>
      </c>
      <c r="G30" s="3">
        <v>0.007106481481481481</v>
      </c>
      <c r="H30" s="3">
        <f t="shared" si="0"/>
        <v>0.02123842592592593</v>
      </c>
    </row>
    <row r="31" spans="1:8" ht="10.5" customHeight="1">
      <c r="A31" s="1">
        <v>27</v>
      </c>
      <c r="B31" s="1" t="s">
        <v>24</v>
      </c>
      <c r="C31" s="1" t="s">
        <v>9</v>
      </c>
      <c r="D31" s="1"/>
      <c r="E31" s="2">
        <v>0.025902777777777775</v>
      </c>
      <c r="F31" s="1">
        <v>11</v>
      </c>
      <c r="G31" s="3">
        <v>0.004652777777777777</v>
      </c>
      <c r="H31" s="3">
        <f t="shared" si="0"/>
        <v>0.021249999999999998</v>
      </c>
    </row>
    <row r="32" spans="1:8" ht="10.5" customHeight="1">
      <c r="A32" s="1">
        <v>28</v>
      </c>
      <c r="B32" s="1" t="s">
        <v>33</v>
      </c>
      <c r="C32" s="1" t="s">
        <v>34</v>
      </c>
      <c r="D32" s="1"/>
      <c r="E32" s="2">
        <v>0.02638888888888889</v>
      </c>
      <c r="F32" s="1">
        <v>12</v>
      </c>
      <c r="G32" s="3">
        <v>0.005127314814814815</v>
      </c>
      <c r="H32" s="3">
        <f t="shared" si="0"/>
        <v>0.021261574074074075</v>
      </c>
    </row>
    <row r="33" spans="1:8" ht="10.5" customHeight="1">
      <c r="A33" s="1"/>
      <c r="B33" s="1" t="s">
        <v>4</v>
      </c>
      <c r="C33" s="1" t="s">
        <v>5</v>
      </c>
      <c r="D33" s="1" t="s">
        <v>163</v>
      </c>
      <c r="E33" s="2">
        <v>0.02244212962962963</v>
      </c>
      <c r="F33" s="1">
        <v>3</v>
      </c>
      <c r="G33" s="3">
        <v>0.0011805555555555556</v>
      </c>
      <c r="H33" s="3">
        <f t="shared" si="0"/>
        <v>0.021261574074074075</v>
      </c>
    </row>
    <row r="34" spans="1:8" ht="10.5" customHeight="1">
      <c r="A34" s="1">
        <v>30</v>
      </c>
      <c r="B34" s="1" t="s">
        <v>56</v>
      </c>
      <c r="C34" s="1" t="s">
        <v>7</v>
      </c>
      <c r="D34" s="1" t="s">
        <v>28</v>
      </c>
      <c r="E34" s="2">
        <v>0.028402777777777777</v>
      </c>
      <c r="F34" s="1">
        <v>16</v>
      </c>
      <c r="G34" s="3">
        <v>0.007106481481481481</v>
      </c>
      <c r="H34" s="3">
        <f t="shared" si="0"/>
        <v>0.021296296296296296</v>
      </c>
    </row>
    <row r="35" spans="1:8" ht="10.5" customHeight="1">
      <c r="A35" s="1">
        <v>31</v>
      </c>
      <c r="B35" s="1" t="s">
        <v>45</v>
      </c>
      <c r="C35" s="1" t="s">
        <v>18</v>
      </c>
      <c r="D35" s="1" t="s">
        <v>13</v>
      </c>
      <c r="E35" s="2">
        <v>0.027430555555555555</v>
      </c>
      <c r="F35" s="1">
        <v>14</v>
      </c>
      <c r="G35" s="3">
        <v>0.006099537037037036</v>
      </c>
      <c r="H35" s="3">
        <f t="shared" si="0"/>
        <v>0.02133101851851852</v>
      </c>
    </row>
    <row r="36" spans="1:8" ht="10.5" customHeight="1">
      <c r="A36" s="1">
        <v>32</v>
      </c>
      <c r="B36" s="1" t="s">
        <v>46</v>
      </c>
      <c r="C36" s="1" t="s">
        <v>15</v>
      </c>
      <c r="D36" s="1"/>
      <c r="E36" s="2">
        <v>0.027476851851851853</v>
      </c>
      <c r="F36" s="1">
        <v>14</v>
      </c>
      <c r="G36" s="3">
        <v>0.006099537037037036</v>
      </c>
      <c r="H36" s="3">
        <f t="shared" si="0"/>
        <v>0.021377314814814818</v>
      </c>
    </row>
    <row r="37" spans="1:8" ht="10.5" customHeight="1">
      <c r="A37" s="1">
        <v>33</v>
      </c>
      <c r="B37" s="1" t="s">
        <v>64</v>
      </c>
      <c r="C37" s="1" t="s">
        <v>162</v>
      </c>
      <c r="D37" s="1" t="s">
        <v>13</v>
      </c>
      <c r="E37" s="2">
        <v>0.0296412037037037</v>
      </c>
      <c r="F37" s="1">
        <v>18</v>
      </c>
      <c r="G37" s="3">
        <v>0.008148148148148147</v>
      </c>
      <c r="H37" s="3">
        <f aca="true" t="shared" si="1" ref="H37:H68">E37-G37</f>
        <v>0.021493055555555553</v>
      </c>
    </row>
    <row r="38" spans="1:8" ht="10.5" customHeight="1">
      <c r="A38" s="1">
        <v>34</v>
      </c>
      <c r="B38" s="1" t="s">
        <v>235</v>
      </c>
      <c r="C38" s="1" t="s">
        <v>7</v>
      </c>
      <c r="D38" s="1"/>
      <c r="E38" s="3">
        <v>0.03072916666666667</v>
      </c>
      <c r="F38" s="1">
        <v>20</v>
      </c>
      <c r="G38" s="3">
        <v>0.009224537037037036</v>
      </c>
      <c r="H38" s="3">
        <f t="shared" si="1"/>
        <v>0.02150462962962963</v>
      </c>
    </row>
    <row r="39" spans="1:8" ht="10.5" customHeight="1">
      <c r="A39" s="1">
        <v>35</v>
      </c>
      <c r="B39" s="1" t="s">
        <v>60</v>
      </c>
      <c r="C39" s="1" t="s">
        <v>7</v>
      </c>
      <c r="D39" s="1"/>
      <c r="E39" s="2">
        <v>0.028622685185185185</v>
      </c>
      <c r="F39" s="1">
        <v>16</v>
      </c>
      <c r="G39" s="3">
        <v>0.007106481481481481</v>
      </c>
      <c r="H39" s="3">
        <f t="shared" si="1"/>
        <v>0.021516203703703704</v>
      </c>
    </row>
    <row r="40" spans="1:8" ht="10.5" customHeight="1">
      <c r="A40" s="1">
        <v>36</v>
      </c>
      <c r="B40" s="1" t="s">
        <v>14</v>
      </c>
      <c r="C40" s="1" t="s">
        <v>15</v>
      </c>
      <c r="D40" s="1"/>
      <c r="E40" s="2">
        <v>0.02396990740740741</v>
      </c>
      <c r="F40" s="1">
        <v>6</v>
      </c>
      <c r="G40" s="3">
        <v>0.0024189814814814816</v>
      </c>
      <c r="H40" s="3">
        <f t="shared" si="1"/>
        <v>0.021550925925925928</v>
      </c>
    </row>
    <row r="41" spans="1:8" ht="10.5" customHeight="1">
      <c r="A41" s="1">
        <v>37</v>
      </c>
      <c r="B41" s="1" t="s">
        <v>20</v>
      </c>
      <c r="C41" s="1" t="s">
        <v>18</v>
      </c>
      <c r="D41" s="1" t="s">
        <v>13</v>
      </c>
      <c r="E41" s="2">
        <v>0.02440972222222222</v>
      </c>
      <c r="F41" s="1">
        <v>7</v>
      </c>
      <c r="G41" s="3">
        <v>0.002847222222222222</v>
      </c>
      <c r="H41" s="3">
        <f t="shared" si="1"/>
        <v>0.0215625</v>
      </c>
    </row>
    <row r="42" spans="1:8" ht="10.5" customHeight="1">
      <c r="A42" s="1"/>
      <c r="B42" s="1" t="s">
        <v>53</v>
      </c>
      <c r="C42" s="1" t="s">
        <v>54</v>
      </c>
      <c r="D42" s="1"/>
      <c r="E42" s="2">
        <v>0.02815972222222222</v>
      </c>
      <c r="F42" s="1">
        <v>15</v>
      </c>
      <c r="G42" s="3">
        <v>0.006597222222222222</v>
      </c>
      <c r="H42" s="3">
        <f t="shared" si="1"/>
        <v>0.0215625</v>
      </c>
    </row>
    <row r="43" spans="1:8" ht="10.5" customHeight="1">
      <c r="A43" s="1"/>
      <c r="B43" s="1" t="s">
        <v>6</v>
      </c>
      <c r="C43" s="1" t="s">
        <v>7</v>
      </c>
      <c r="D43" s="1"/>
      <c r="E43" s="2">
        <v>0.02314814814814815</v>
      </c>
      <c r="F43" s="1">
        <v>4</v>
      </c>
      <c r="G43" s="3">
        <v>0.0015856481481481479</v>
      </c>
      <c r="H43" s="3">
        <f t="shared" si="1"/>
        <v>0.021562500000000002</v>
      </c>
    </row>
    <row r="44" spans="1:8" ht="10.5" customHeight="1">
      <c r="A44" s="1">
        <v>40</v>
      </c>
      <c r="B44" s="1" t="s">
        <v>16</v>
      </c>
      <c r="C44" s="1" t="s">
        <v>7</v>
      </c>
      <c r="D44" s="1" t="s">
        <v>13</v>
      </c>
      <c r="E44" s="2">
        <v>0.023993055555555556</v>
      </c>
      <c r="F44" s="1">
        <v>6</v>
      </c>
      <c r="G44" s="3">
        <v>0.0024189814814814816</v>
      </c>
      <c r="H44" s="3">
        <f t="shared" si="1"/>
        <v>0.021574074074074075</v>
      </c>
    </row>
    <row r="45" spans="1:8" ht="10.5" customHeight="1">
      <c r="A45" s="1">
        <v>41</v>
      </c>
      <c r="B45" s="1" t="s">
        <v>62</v>
      </c>
      <c r="C45" s="1" t="s">
        <v>162</v>
      </c>
      <c r="D45" s="1" t="s">
        <v>13</v>
      </c>
      <c r="E45" s="2">
        <v>0.02871527777777778</v>
      </c>
      <c r="F45" s="1" t="s">
        <v>167</v>
      </c>
      <c r="G45" s="3">
        <v>0.007106481481481481</v>
      </c>
      <c r="H45" s="3">
        <f t="shared" si="1"/>
        <v>0.0216087962962963</v>
      </c>
    </row>
    <row r="46" spans="1:8" ht="10.5" customHeight="1">
      <c r="A46" s="1">
        <v>42</v>
      </c>
      <c r="B46" s="1" t="s">
        <v>30</v>
      </c>
      <c r="C46" s="1" t="s">
        <v>9</v>
      </c>
      <c r="D46" s="1" t="s">
        <v>28</v>
      </c>
      <c r="E46" s="2">
        <v>0.026354166666666668</v>
      </c>
      <c r="F46" s="1">
        <v>11</v>
      </c>
      <c r="G46" s="3">
        <v>0.004652777777777777</v>
      </c>
      <c r="H46" s="3">
        <f t="shared" si="1"/>
        <v>0.02170138888888889</v>
      </c>
    </row>
    <row r="47" spans="1:8" ht="10.5" customHeight="1">
      <c r="A47" s="1">
        <v>43</v>
      </c>
      <c r="B47" s="1" t="s">
        <v>31</v>
      </c>
      <c r="C47" s="1" t="s">
        <v>32</v>
      </c>
      <c r="D47" s="1"/>
      <c r="E47" s="2">
        <v>0.026377314814814815</v>
      </c>
      <c r="F47" s="1">
        <v>11</v>
      </c>
      <c r="G47" s="3">
        <v>0.004652777777777777</v>
      </c>
      <c r="H47" s="3">
        <f t="shared" si="1"/>
        <v>0.02172453703703704</v>
      </c>
    </row>
    <row r="48" spans="1:8" ht="10.5" customHeight="1">
      <c r="A48" s="1">
        <v>44</v>
      </c>
      <c r="B48" s="1" t="s">
        <v>147</v>
      </c>
      <c r="C48" s="1" t="s">
        <v>148</v>
      </c>
      <c r="D48" s="1" t="s">
        <v>13</v>
      </c>
      <c r="E48" s="3">
        <v>0.02783564814814815</v>
      </c>
      <c r="F48" s="1">
        <v>14</v>
      </c>
      <c r="G48" s="3">
        <v>0.006099537037037036</v>
      </c>
      <c r="H48" s="3">
        <f t="shared" si="1"/>
        <v>0.021736111111111116</v>
      </c>
    </row>
    <row r="49" spans="1:8" ht="10.5" customHeight="1">
      <c r="A49" s="1">
        <v>45</v>
      </c>
      <c r="B49" s="1" t="s">
        <v>96</v>
      </c>
      <c r="C49" s="1" t="s">
        <v>7</v>
      </c>
      <c r="D49" s="1" t="s">
        <v>41</v>
      </c>
      <c r="E49" s="2">
        <v>0.03638888888888889</v>
      </c>
      <c r="F49" s="1">
        <v>29</v>
      </c>
      <c r="G49" s="3">
        <v>0.014618055555555556</v>
      </c>
      <c r="H49" s="3">
        <f t="shared" si="1"/>
        <v>0.02177083333333333</v>
      </c>
    </row>
    <row r="50" spans="1:8" ht="10.5" customHeight="1">
      <c r="A50" s="1">
        <v>46</v>
      </c>
      <c r="B50" s="1" t="s">
        <v>67</v>
      </c>
      <c r="C50" s="1" t="s">
        <v>34</v>
      </c>
      <c r="D50" s="1" t="s">
        <v>28</v>
      </c>
      <c r="E50" s="2">
        <v>0.029976851851851852</v>
      </c>
      <c r="F50" s="1">
        <v>18</v>
      </c>
      <c r="G50" s="3">
        <v>0.008148148148148147</v>
      </c>
      <c r="H50" s="3">
        <f t="shared" si="1"/>
        <v>0.021828703703703704</v>
      </c>
    </row>
    <row r="51" spans="1:8" ht="10.5" customHeight="1">
      <c r="A51" s="1">
        <v>47</v>
      </c>
      <c r="B51" s="1" t="s">
        <v>47</v>
      </c>
      <c r="C51" s="1" t="s">
        <v>15</v>
      </c>
      <c r="D51" s="1" t="s">
        <v>28</v>
      </c>
      <c r="E51" s="2">
        <v>0.027488425925925927</v>
      </c>
      <c r="F51" s="1">
        <v>13</v>
      </c>
      <c r="G51" s="3">
        <v>0.005601851851851852</v>
      </c>
      <c r="H51" s="3">
        <f t="shared" si="1"/>
        <v>0.021886574074074076</v>
      </c>
    </row>
    <row r="52" spans="1:8" ht="10.5" customHeight="1">
      <c r="A52" s="1">
        <v>48</v>
      </c>
      <c r="B52" s="1" t="s">
        <v>22</v>
      </c>
      <c r="C52" s="1" t="s">
        <v>7</v>
      </c>
      <c r="D52" s="1" t="s">
        <v>13</v>
      </c>
      <c r="E52" s="2">
        <v>0.025185185185185185</v>
      </c>
      <c r="F52" s="1">
        <v>8</v>
      </c>
      <c r="G52" s="3">
        <v>0.0032870370370370367</v>
      </c>
      <c r="H52" s="3">
        <f t="shared" si="1"/>
        <v>0.02189814814814815</v>
      </c>
    </row>
    <row r="53" spans="1:8" ht="10.5" customHeight="1">
      <c r="A53" s="1">
        <v>49</v>
      </c>
      <c r="B53" s="1" t="s">
        <v>39</v>
      </c>
      <c r="C53" s="1" t="s">
        <v>15</v>
      </c>
      <c r="D53" s="1" t="s">
        <v>13</v>
      </c>
      <c r="E53" s="2">
        <v>0.02704861111111111</v>
      </c>
      <c r="F53" s="1">
        <v>12</v>
      </c>
      <c r="G53" s="3">
        <v>0.005127314814814815</v>
      </c>
      <c r="H53" s="3">
        <f t="shared" si="1"/>
        <v>0.021921296296296296</v>
      </c>
    </row>
    <row r="54" spans="1:8" ht="10.5" customHeight="1">
      <c r="A54" s="1">
        <v>50</v>
      </c>
      <c r="B54" s="1" t="s">
        <v>59</v>
      </c>
      <c r="C54" s="1" t="s">
        <v>162</v>
      </c>
      <c r="D54" s="1" t="s">
        <v>13</v>
      </c>
      <c r="E54" s="2">
        <v>0.02855324074074074</v>
      </c>
      <c r="F54" s="1">
        <v>15</v>
      </c>
      <c r="G54" s="3">
        <v>0.006597222222222222</v>
      </c>
      <c r="H54" s="3">
        <f t="shared" si="1"/>
        <v>0.021956018518518517</v>
      </c>
    </row>
    <row r="55" spans="1:8" ht="10.5" customHeight="1">
      <c r="A55" s="1">
        <v>51</v>
      </c>
      <c r="B55" s="1" t="s">
        <v>85</v>
      </c>
      <c r="C55" s="1" t="s">
        <v>18</v>
      </c>
      <c r="D55" s="1" t="s">
        <v>13</v>
      </c>
      <c r="E55" s="2">
        <v>0.03289351851851852</v>
      </c>
      <c r="F55" s="1">
        <v>23</v>
      </c>
      <c r="G55" s="3">
        <v>0.010925925925925924</v>
      </c>
      <c r="H55" s="3">
        <f t="shared" si="1"/>
        <v>0.0219675925925926</v>
      </c>
    </row>
    <row r="56" spans="1:8" ht="10.5" customHeight="1">
      <c r="A56" s="1">
        <v>52</v>
      </c>
      <c r="B56" s="1" t="s">
        <v>72</v>
      </c>
      <c r="C56" s="1" t="s">
        <v>15</v>
      </c>
      <c r="D56" s="1" t="s">
        <v>28</v>
      </c>
      <c r="E56" s="2">
        <v>0.03123842592592593</v>
      </c>
      <c r="F56" s="1">
        <v>20</v>
      </c>
      <c r="G56" s="3">
        <v>0.009224537037037036</v>
      </c>
      <c r="H56" s="3">
        <f t="shared" si="1"/>
        <v>0.022013888888888895</v>
      </c>
    </row>
    <row r="57" spans="1:8" ht="10.5" customHeight="1">
      <c r="A57" s="1">
        <v>53</v>
      </c>
      <c r="B57" s="1" t="s">
        <v>27</v>
      </c>
      <c r="C57" s="1" t="s">
        <v>11</v>
      </c>
      <c r="D57" s="1" t="s">
        <v>28</v>
      </c>
      <c r="E57" s="2">
        <v>0.02621527777777778</v>
      </c>
      <c r="F57" s="1">
        <v>10</v>
      </c>
      <c r="G57" s="3">
        <v>0.004189814814814815</v>
      </c>
      <c r="H57" s="3">
        <f t="shared" si="1"/>
        <v>0.022025462962962962</v>
      </c>
    </row>
    <row r="58" spans="1:8" ht="10.5" customHeight="1">
      <c r="A58" s="1">
        <v>54</v>
      </c>
      <c r="B58" s="1" t="s">
        <v>61</v>
      </c>
      <c r="C58" s="1" t="s">
        <v>54</v>
      </c>
      <c r="D58" s="1" t="s">
        <v>13</v>
      </c>
      <c r="E58" s="2">
        <v>0.02866898148148148</v>
      </c>
      <c r="F58" s="1">
        <v>15</v>
      </c>
      <c r="G58" s="3">
        <v>0.006597222222222222</v>
      </c>
      <c r="H58" s="3">
        <f t="shared" si="1"/>
        <v>0.022071759259259256</v>
      </c>
    </row>
    <row r="59" spans="1:8" ht="10.5" customHeight="1">
      <c r="A59" s="1"/>
      <c r="B59" s="1" t="s">
        <v>143</v>
      </c>
      <c r="C59" s="1" t="s">
        <v>5</v>
      </c>
      <c r="D59" s="1" t="s">
        <v>28</v>
      </c>
      <c r="E59" s="3">
        <v>0.027199074074074073</v>
      </c>
      <c r="F59" s="1">
        <v>12</v>
      </c>
      <c r="G59" s="3">
        <v>0.005127314814814815</v>
      </c>
      <c r="H59" s="3">
        <f t="shared" si="1"/>
        <v>0.02207175925925926</v>
      </c>
    </row>
    <row r="60" spans="1:8" ht="10.5" customHeight="1">
      <c r="A60" s="1">
        <v>56</v>
      </c>
      <c r="B60" s="1" t="s">
        <v>78</v>
      </c>
      <c r="C60" s="1" t="s">
        <v>7</v>
      </c>
      <c r="D60" s="1" t="s">
        <v>41</v>
      </c>
      <c r="E60" s="2">
        <v>0.03186342592592593</v>
      </c>
      <c r="F60" s="1">
        <v>21</v>
      </c>
      <c r="G60" s="3">
        <v>0.009780092592592592</v>
      </c>
      <c r="H60" s="3">
        <f t="shared" si="1"/>
        <v>0.022083333333333337</v>
      </c>
    </row>
    <row r="61" spans="1:8" ht="10.5" customHeight="1">
      <c r="A61" s="1">
        <v>57</v>
      </c>
      <c r="B61" s="1" t="s">
        <v>21</v>
      </c>
      <c r="C61" s="1" t="s">
        <v>7</v>
      </c>
      <c r="D61" s="1" t="s">
        <v>13</v>
      </c>
      <c r="E61" s="2">
        <v>0.02459490740740741</v>
      </c>
      <c r="F61" s="1">
        <v>6</v>
      </c>
      <c r="G61" s="3">
        <v>0.0024189814814814816</v>
      </c>
      <c r="H61" s="3">
        <f t="shared" si="1"/>
        <v>0.02217592592592593</v>
      </c>
    </row>
    <row r="62" spans="1:8" ht="10.5" customHeight="1">
      <c r="A62" s="1">
        <v>58</v>
      </c>
      <c r="B62" s="1" t="s">
        <v>43</v>
      </c>
      <c r="C62" s="1" t="s">
        <v>9</v>
      </c>
      <c r="D62" s="1" t="s">
        <v>13</v>
      </c>
      <c r="E62" s="2">
        <v>0.027314814814814816</v>
      </c>
      <c r="F62" s="1">
        <v>12</v>
      </c>
      <c r="G62" s="3">
        <v>0.005127314814814815</v>
      </c>
      <c r="H62" s="3">
        <f t="shared" si="1"/>
        <v>0.022187500000000002</v>
      </c>
    </row>
    <row r="63" spans="1:8" ht="10.5" customHeight="1">
      <c r="A63" s="1">
        <v>59</v>
      </c>
      <c r="B63" s="1" t="s">
        <v>93</v>
      </c>
      <c r="C63" s="1" t="s">
        <v>11</v>
      </c>
      <c r="D63" s="1" t="s">
        <v>28</v>
      </c>
      <c r="E63" s="2">
        <v>0.03443287037037037</v>
      </c>
      <c r="F63" s="1">
        <v>25</v>
      </c>
      <c r="G63" s="3">
        <v>0.012106481481481482</v>
      </c>
      <c r="H63" s="3">
        <f t="shared" si="1"/>
        <v>0.02232638888888889</v>
      </c>
    </row>
    <row r="64" spans="1:8" ht="10.5" customHeight="1">
      <c r="A64" s="1">
        <v>60</v>
      </c>
      <c r="B64" s="1" t="s">
        <v>86</v>
      </c>
      <c r="C64" s="1" t="s">
        <v>15</v>
      </c>
      <c r="D64" s="1" t="s">
        <v>13</v>
      </c>
      <c r="E64" s="2">
        <v>0.03333333333333333</v>
      </c>
      <c r="F64" s="1">
        <v>23</v>
      </c>
      <c r="G64" s="3">
        <v>0.010925925925925924</v>
      </c>
      <c r="H64" s="3">
        <f t="shared" si="1"/>
        <v>0.02240740740740741</v>
      </c>
    </row>
    <row r="65" spans="1:8" ht="10.5" customHeight="1">
      <c r="A65" s="1">
        <v>61</v>
      </c>
      <c r="B65" s="1" t="s">
        <v>63</v>
      </c>
      <c r="C65" s="1" t="s">
        <v>7</v>
      </c>
      <c r="D65" s="1" t="s">
        <v>28</v>
      </c>
      <c r="E65" s="2">
        <v>0.02952546296296296</v>
      </c>
      <c r="F65" s="1">
        <v>16</v>
      </c>
      <c r="G65" s="3">
        <v>0.007106481481481481</v>
      </c>
      <c r="H65" s="3">
        <f t="shared" si="1"/>
        <v>0.02241898148148148</v>
      </c>
    </row>
    <row r="66" spans="1:8" ht="10.5" customHeight="1">
      <c r="A66" s="1">
        <v>62</v>
      </c>
      <c r="B66" s="1" t="s">
        <v>80</v>
      </c>
      <c r="C66" s="1" t="s">
        <v>18</v>
      </c>
      <c r="D66" s="1" t="s">
        <v>13</v>
      </c>
      <c r="E66" s="2">
        <v>0.03224537037037037</v>
      </c>
      <c r="F66" s="1">
        <v>21</v>
      </c>
      <c r="G66" s="3">
        <v>0.009780092592592592</v>
      </c>
      <c r="H66" s="3">
        <f t="shared" si="1"/>
        <v>0.02246527777777778</v>
      </c>
    </row>
    <row r="67" spans="1:8" ht="10.5" customHeight="1">
      <c r="A67" s="1">
        <v>63</v>
      </c>
      <c r="B67" s="1" t="s">
        <v>151</v>
      </c>
      <c r="C67" s="1" t="s">
        <v>148</v>
      </c>
      <c r="D67" s="1" t="s">
        <v>13</v>
      </c>
      <c r="E67" s="3">
        <v>0.032824074074074075</v>
      </c>
      <c r="F67" s="1" t="s">
        <v>173</v>
      </c>
      <c r="G67" s="3">
        <v>0.010347222222222223</v>
      </c>
      <c r="H67" s="3">
        <f t="shared" si="1"/>
        <v>0.022476851851851852</v>
      </c>
    </row>
    <row r="68" spans="1:8" ht="10.5" customHeight="1">
      <c r="A68" s="1">
        <v>64</v>
      </c>
      <c r="B68" s="1" t="s">
        <v>150</v>
      </c>
      <c r="C68" s="1" t="s">
        <v>148</v>
      </c>
      <c r="D68" s="1" t="s">
        <v>28</v>
      </c>
      <c r="E68" s="3">
        <v>0.03173611111111111</v>
      </c>
      <c r="F68" s="1">
        <v>20</v>
      </c>
      <c r="G68" s="3">
        <v>0.009224537037037036</v>
      </c>
      <c r="H68" s="3">
        <f t="shared" si="1"/>
        <v>0.022511574074074073</v>
      </c>
    </row>
    <row r="69" spans="1:8" ht="10.5" customHeight="1">
      <c r="A69" s="1">
        <v>65</v>
      </c>
      <c r="B69" s="1" t="s">
        <v>157</v>
      </c>
      <c r="C69" s="1" t="s">
        <v>148</v>
      </c>
      <c r="D69" s="1" t="s">
        <v>13</v>
      </c>
      <c r="E69" s="3">
        <v>0.034768518518518525</v>
      </c>
      <c r="F69" s="1">
        <v>25</v>
      </c>
      <c r="G69" s="3">
        <v>0.012106481481481482</v>
      </c>
      <c r="H69" s="3">
        <f aca="true" t="shared" si="2" ref="H69:H88">E69-G69</f>
        <v>0.022662037037037043</v>
      </c>
    </row>
    <row r="70" spans="1:8" ht="10.5" customHeight="1">
      <c r="A70" s="1">
        <v>66</v>
      </c>
      <c r="B70" s="1" t="s">
        <v>89</v>
      </c>
      <c r="C70" s="1" t="s">
        <v>9</v>
      </c>
      <c r="D70" s="1" t="s">
        <v>13</v>
      </c>
      <c r="E70" s="2">
        <v>0.033796296296296297</v>
      </c>
      <c r="F70" s="1">
        <v>23</v>
      </c>
      <c r="G70" s="3">
        <v>0.010925925925925924</v>
      </c>
      <c r="H70" s="3">
        <f t="shared" si="2"/>
        <v>0.022870370370370374</v>
      </c>
    </row>
    <row r="71" spans="1:8" ht="10.5" customHeight="1">
      <c r="A71" s="1">
        <v>67</v>
      </c>
      <c r="B71" s="1" t="s">
        <v>42</v>
      </c>
      <c r="C71" s="1" t="s">
        <v>7</v>
      </c>
      <c r="D71" s="1" t="s">
        <v>13</v>
      </c>
      <c r="E71" s="2">
        <v>0.027141203703703706</v>
      </c>
      <c r="F71" s="1">
        <v>10</v>
      </c>
      <c r="G71" s="3">
        <v>0.004189814814814815</v>
      </c>
      <c r="H71" s="3">
        <f t="shared" si="2"/>
        <v>0.02295138888888889</v>
      </c>
    </row>
    <row r="72" spans="1:8" ht="10.5" customHeight="1">
      <c r="A72" s="1">
        <v>68</v>
      </c>
      <c r="B72" s="1" t="s">
        <v>153</v>
      </c>
      <c r="C72" s="1" t="s">
        <v>148</v>
      </c>
      <c r="D72" s="1" t="s">
        <v>28</v>
      </c>
      <c r="E72" s="3">
        <v>0.033402777777777774</v>
      </c>
      <c r="F72" s="1">
        <v>22</v>
      </c>
      <c r="G72" s="3">
        <v>0.010347222222222223</v>
      </c>
      <c r="H72" s="3">
        <f t="shared" si="2"/>
        <v>0.02305555555555555</v>
      </c>
    </row>
    <row r="73" spans="1:8" ht="10.5" customHeight="1">
      <c r="A73" s="1">
        <v>69</v>
      </c>
      <c r="B73" s="1" t="s">
        <v>48</v>
      </c>
      <c r="C73" s="1" t="s">
        <v>7</v>
      </c>
      <c r="D73" s="1" t="s">
        <v>28</v>
      </c>
      <c r="E73" s="2">
        <v>0.027800925925925923</v>
      </c>
      <c r="F73" s="1">
        <v>11</v>
      </c>
      <c r="G73" s="3">
        <v>0.004652777777777777</v>
      </c>
      <c r="H73" s="3">
        <f t="shared" si="2"/>
        <v>0.023148148148148147</v>
      </c>
    </row>
    <row r="74" spans="1:8" ht="10.5" customHeight="1">
      <c r="A74" s="1">
        <v>70</v>
      </c>
      <c r="B74" s="1" t="s">
        <v>95</v>
      </c>
      <c r="C74" s="1" t="s">
        <v>9</v>
      </c>
      <c r="D74" s="1" t="s">
        <v>13</v>
      </c>
      <c r="E74" s="2">
        <v>0.03591435185185186</v>
      </c>
      <c r="F74" s="1">
        <v>26</v>
      </c>
      <c r="G74" s="3">
        <v>0.012719907407407407</v>
      </c>
      <c r="H74" s="3">
        <f t="shared" si="2"/>
        <v>0.023194444444444448</v>
      </c>
    </row>
    <row r="75" spans="1:8" ht="10.5" customHeight="1">
      <c r="A75" s="1">
        <v>71</v>
      </c>
      <c r="B75" s="1" t="s">
        <v>74</v>
      </c>
      <c r="C75" s="1" t="s">
        <v>34</v>
      </c>
      <c r="D75" s="1" t="s">
        <v>13</v>
      </c>
      <c r="E75" s="2">
        <v>0.03142361111111111</v>
      </c>
      <c r="F75" s="1">
        <v>18</v>
      </c>
      <c r="G75" s="3">
        <v>0.008148148148148147</v>
      </c>
      <c r="H75" s="3">
        <f t="shared" si="2"/>
        <v>0.023275462962962963</v>
      </c>
    </row>
    <row r="76" spans="1:8" ht="10.5" customHeight="1">
      <c r="A76" s="1">
        <v>72</v>
      </c>
      <c r="B76" s="1" t="s">
        <v>98</v>
      </c>
      <c r="C76" s="1" t="s">
        <v>18</v>
      </c>
      <c r="D76" s="1" t="s">
        <v>28</v>
      </c>
      <c r="E76" s="2">
        <v>0.03746527777777778</v>
      </c>
      <c r="F76" s="1">
        <v>28</v>
      </c>
      <c r="G76" s="3">
        <v>0.013969907407407408</v>
      </c>
      <c r="H76" s="3">
        <f t="shared" si="2"/>
        <v>0.023495370370370368</v>
      </c>
    </row>
    <row r="77" spans="1:8" ht="10.5" customHeight="1">
      <c r="A77" s="1">
        <v>73</v>
      </c>
      <c r="B77" s="1" t="s">
        <v>156</v>
      </c>
      <c r="C77" s="1" t="s">
        <v>148</v>
      </c>
      <c r="D77" s="1" t="s">
        <v>13</v>
      </c>
      <c r="E77" s="3">
        <v>0.03445601851851852</v>
      </c>
      <c r="F77" s="1">
        <v>23</v>
      </c>
      <c r="G77" s="3">
        <v>0.010925925925925924</v>
      </c>
      <c r="H77" s="3">
        <f t="shared" si="2"/>
        <v>0.023530092592592596</v>
      </c>
    </row>
    <row r="78" spans="1:8" ht="10.5" customHeight="1">
      <c r="A78" s="1">
        <v>74</v>
      </c>
      <c r="B78" s="1" t="s">
        <v>159</v>
      </c>
      <c r="C78" s="1" t="s">
        <v>148</v>
      </c>
      <c r="D78" s="1" t="s">
        <v>155</v>
      </c>
      <c r="E78" s="3">
        <v>0.04024305555555556</v>
      </c>
      <c r="F78" s="1">
        <v>32</v>
      </c>
      <c r="G78" s="3">
        <v>0.016620370370370372</v>
      </c>
      <c r="H78" s="3">
        <f t="shared" si="2"/>
        <v>0.023622685185185188</v>
      </c>
    </row>
    <row r="79" spans="1:8" ht="10.5" customHeight="1">
      <c r="A79" s="1">
        <v>75</v>
      </c>
      <c r="B79" s="1" t="s">
        <v>65</v>
      </c>
      <c r="C79" s="1" t="s">
        <v>162</v>
      </c>
      <c r="D79" s="1" t="s">
        <v>13</v>
      </c>
      <c r="E79" s="2">
        <v>0.0297337962962963</v>
      </c>
      <c r="F79" s="1">
        <v>14</v>
      </c>
      <c r="G79" s="3">
        <v>0.006099537037037036</v>
      </c>
      <c r="H79" s="3">
        <f t="shared" si="2"/>
        <v>0.023634259259259265</v>
      </c>
    </row>
    <row r="80" spans="1:8" ht="10.5" customHeight="1">
      <c r="A80" s="1">
        <v>76</v>
      </c>
      <c r="B80" s="1" t="s">
        <v>71</v>
      </c>
      <c r="C80" s="1" t="s">
        <v>18</v>
      </c>
      <c r="D80" s="1" t="s">
        <v>28</v>
      </c>
      <c r="E80" s="2">
        <v>0.03113425925925926</v>
      </c>
      <c r="F80" s="1">
        <v>16</v>
      </c>
      <c r="G80" s="3">
        <v>0.007106481481481481</v>
      </c>
      <c r="H80" s="3">
        <f t="shared" si="2"/>
        <v>0.02402777777777778</v>
      </c>
    </row>
    <row r="81" spans="1:8" ht="10.5" customHeight="1">
      <c r="A81" s="1">
        <v>77</v>
      </c>
      <c r="B81" s="1" t="s">
        <v>92</v>
      </c>
      <c r="C81" s="1" t="s">
        <v>34</v>
      </c>
      <c r="D81" s="1" t="s">
        <v>28</v>
      </c>
      <c r="E81" s="2">
        <v>0.034409722222222223</v>
      </c>
      <c r="F81" s="1">
        <v>22</v>
      </c>
      <c r="G81" s="3">
        <v>0.010347222222222223</v>
      </c>
      <c r="H81" s="3">
        <f t="shared" si="2"/>
        <v>0.0240625</v>
      </c>
    </row>
    <row r="82" spans="1:8" ht="10.5" customHeight="1">
      <c r="A82" s="1">
        <v>78</v>
      </c>
      <c r="B82" s="1" t="s">
        <v>234</v>
      </c>
      <c r="C82" s="1" t="s">
        <v>7</v>
      </c>
      <c r="D82" s="1" t="s">
        <v>28</v>
      </c>
      <c r="E82" s="3">
        <v>0.035625</v>
      </c>
      <c r="F82" s="1">
        <v>23</v>
      </c>
      <c r="G82" s="3">
        <v>0.010925925925925924</v>
      </c>
      <c r="H82" s="3">
        <f t="shared" si="2"/>
        <v>0.024699074074074075</v>
      </c>
    </row>
    <row r="83" spans="1:8" ht="10.5" customHeight="1">
      <c r="A83" s="1">
        <v>79</v>
      </c>
      <c r="B83" s="1" t="s">
        <v>44</v>
      </c>
      <c r="C83" s="1" t="s">
        <v>9</v>
      </c>
      <c r="D83" s="1" t="s">
        <v>13</v>
      </c>
      <c r="E83" s="2">
        <v>0.027407407407407408</v>
      </c>
      <c r="F83" s="1" t="s">
        <v>166</v>
      </c>
      <c r="G83" s="3">
        <v>0.0024189814814814816</v>
      </c>
      <c r="H83" s="3">
        <f t="shared" si="2"/>
        <v>0.024988425925925928</v>
      </c>
    </row>
    <row r="84" spans="1:8" ht="10.5" customHeight="1">
      <c r="A84" s="1">
        <v>80</v>
      </c>
      <c r="B84" s="1" t="s">
        <v>90</v>
      </c>
      <c r="C84" s="1" t="s">
        <v>7</v>
      </c>
      <c r="D84" s="1" t="s">
        <v>28</v>
      </c>
      <c r="E84" s="2">
        <v>0.03380787037037037</v>
      </c>
      <c r="F84" s="1">
        <v>18</v>
      </c>
      <c r="G84" s="3">
        <v>0.008148148148148147</v>
      </c>
      <c r="H84" s="3">
        <f t="shared" si="2"/>
        <v>0.025659722222222223</v>
      </c>
    </row>
    <row r="85" spans="1:8" ht="10.5" customHeight="1">
      <c r="A85" s="1">
        <v>81</v>
      </c>
      <c r="B85" s="1" t="s">
        <v>101</v>
      </c>
      <c r="C85" s="1" t="s">
        <v>9</v>
      </c>
      <c r="D85" s="1" t="s">
        <v>41</v>
      </c>
      <c r="E85" s="2">
        <v>0.0431712962962963</v>
      </c>
      <c r="F85" s="1" t="s">
        <v>172</v>
      </c>
      <c r="G85" s="3">
        <v>0.016620370370370372</v>
      </c>
      <c r="H85" s="3">
        <f t="shared" si="2"/>
        <v>0.026550925925925926</v>
      </c>
    </row>
    <row r="86" spans="1:8" ht="10.5" customHeight="1">
      <c r="A86" s="1">
        <v>82</v>
      </c>
      <c r="B86" s="1" t="s">
        <v>161</v>
      </c>
      <c r="C86" s="1" t="s">
        <v>148</v>
      </c>
      <c r="D86" s="1" t="s">
        <v>41</v>
      </c>
      <c r="E86" s="3">
        <v>0.05512731481481481</v>
      </c>
      <c r="F86" s="1">
        <v>46</v>
      </c>
      <c r="G86" s="3">
        <v>0.02758101851851852</v>
      </c>
      <c r="H86" s="3">
        <f t="shared" si="2"/>
        <v>0.02754629629629629</v>
      </c>
    </row>
    <row r="87" spans="1:8" ht="10.5" customHeight="1">
      <c r="A87" s="1">
        <v>83</v>
      </c>
      <c r="B87" s="1" t="s">
        <v>84</v>
      </c>
      <c r="C87" s="1" t="s">
        <v>15</v>
      </c>
      <c r="D87" s="1" t="s">
        <v>28</v>
      </c>
      <c r="E87" s="2">
        <v>0.032824074074074075</v>
      </c>
      <c r="F87" s="1">
        <v>12</v>
      </c>
      <c r="G87" s="3">
        <v>0.005127314814814815</v>
      </c>
      <c r="H87" s="3">
        <f t="shared" si="2"/>
        <v>0.02769675925925926</v>
      </c>
    </row>
    <row r="88" spans="1:8" ht="10.5" customHeight="1">
      <c r="A88" s="1">
        <v>84</v>
      </c>
      <c r="B88" s="1" t="s">
        <v>99</v>
      </c>
      <c r="C88" s="1" t="s">
        <v>162</v>
      </c>
      <c r="D88" s="1" t="s">
        <v>13</v>
      </c>
      <c r="E88" s="2">
        <v>0.03878472222222223</v>
      </c>
      <c r="F88" s="1">
        <v>18</v>
      </c>
      <c r="G88" s="3">
        <v>0.008148148148148147</v>
      </c>
      <c r="H88" s="3">
        <f t="shared" si="2"/>
        <v>0.03063657407407408</v>
      </c>
    </row>
    <row r="89" spans="2:8" ht="10.5" customHeight="1">
      <c r="B89" s="6"/>
      <c r="E89" s="1"/>
      <c r="F89" s="1"/>
      <c r="G89" s="1"/>
      <c r="H89" s="3"/>
    </row>
    <row r="90" spans="2:8" ht="10.5" customHeight="1">
      <c r="B90" s="7" t="s">
        <v>175</v>
      </c>
      <c r="H90" s="9"/>
    </row>
    <row r="91" spans="2:8" ht="10.5" customHeight="1">
      <c r="B91" s="1" t="s">
        <v>81</v>
      </c>
      <c r="C91" s="1" t="s">
        <v>11</v>
      </c>
      <c r="D91" s="1" t="s">
        <v>13</v>
      </c>
      <c r="E91" s="2">
        <v>0.03231481481481482</v>
      </c>
      <c r="F91" s="1" t="s">
        <v>169</v>
      </c>
      <c r="G91" s="3">
        <v>0.013344907407407408</v>
      </c>
      <c r="H91" s="3">
        <f aca="true" t="shared" si="3" ref="H91:H98">E91-G91</f>
        <v>0.018969907407407408</v>
      </c>
    </row>
    <row r="92" spans="2:8" ht="10.5" customHeight="1">
      <c r="B92" s="1" t="s">
        <v>152</v>
      </c>
      <c r="C92" s="1" t="s">
        <v>148</v>
      </c>
      <c r="D92" s="1" t="s">
        <v>28</v>
      </c>
      <c r="E92" s="3">
        <v>0.0330787037037037</v>
      </c>
      <c r="F92" s="1" t="s">
        <v>171</v>
      </c>
      <c r="G92" s="3">
        <v>0.013969907407407408</v>
      </c>
      <c r="H92" s="3">
        <f t="shared" si="3"/>
        <v>0.01910879629629629</v>
      </c>
    </row>
    <row r="93" spans="2:8" ht="10.5" customHeight="1">
      <c r="B93" s="1" t="s">
        <v>37</v>
      </c>
      <c r="C93" s="1" t="s">
        <v>7</v>
      </c>
      <c r="D93" s="1"/>
      <c r="E93" s="2">
        <v>0.02693287037037037</v>
      </c>
      <c r="F93" s="1" t="s">
        <v>165</v>
      </c>
      <c r="G93" s="3">
        <v>0.0076157407407407415</v>
      </c>
      <c r="H93" s="3">
        <f t="shared" si="3"/>
        <v>0.01931712962962963</v>
      </c>
    </row>
    <row r="94" spans="2:8" ht="10.5" customHeight="1">
      <c r="B94" s="1" t="s">
        <v>77</v>
      </c>
      <c r="C94" s="1" t="s">
        <v>18</v>
      </c>
      <c r="D94" s="1"/>
      <c r="E94" s="2">
        <v>0.031712962962962964</v>
      </c>
      <c r="F94" s="1" t="s">
        <v>168</v>
      </c>
      <c r="G94" s="3">
        <v>0.010925925925925924</v>
      </c>
      <c r="H94" s="3">
        <f t="shared" si="3"/>
        <v>0.02078703703703704</v>
      </c>
    </row>
    <row r="95" spans="2:8" ht="10.5" customHeight="1">
      <c r="B95" s="1" t="s">
        <v>97</v>
      </c>
      <c r="C95" s="1" t="s">
        <v>15</v>
      </c>
      <c r="D95" s="1" t="s">
        <v>13</v>
      </c>
      <c r="E95" s="2">
        <v>0.03644675925925926</v>
      </c>
      <c r="F95" s="1" t="s">
        <v>171</v>
      </c>
      <c r="G95" s="3">
        <v>0.013969907407407408</v>
      </c>
      <c r="H95" s="10">
        <f t="shared" si="3"/>
        <v>0.022476851851851852</v>
      </c>
    </row>
    <row r="96" spans="2:8" ht="10.5" customHeight="1">
      <c r="B96" s="1" t="s">
        <v>237</v>
      </c>
      <c r="C96" s="1" t="s">
        <v>9</v>
      </c>
      <c r="D96" s="1"/>
      <c r="E96" s="2">
        <v>0.02939814814814815</v>
      </c>
      <c r="F96" s="1" t="s">
        <v>170</v>
      </c>
      <c r="G96" s="3">
        <v>0.006597222222222222</v>
      </c>
      <c r="H96" s="3">
        <f t="shared" si="3"/>
        <v>0.022800925925925926</v>
      </c>
    </row>
    <row r="97" spans="2:8" ht="10.5" customHeight="1">
      <c r="B97" s="1" t="s">
        <v>160</v>
      </c>
      <c r="C97" s="1" t="s">
        <v>148</v>
      </c>
      <c r="D97" s="1" t="s">
        <v>13</v>
      </c>
      <c r="E97" s="3">
        <v>0.04061342592592593</v>
      </c>
      <c r="F97" s="1" t="s">
        <v>174</v>
      </c>
      <c r="G97" s="3">
        <v>0.017314814814814814</v>
      </c>
      <c r="H97" s="3">
        <f t="shared" si="3"/>
        <v>0.023298611111111114</v>
      </c>
    </row>
    <row r="98" spans="2:8" ht="10.5" customHeight="1">
      <c r="B98" s="1" t="s">
        <v>88</v>
      </c>
      <c r="C98" s="1" t="s">
        <v>9</v>
      </c>
      <c r="D98" s="1" t="s">
        <v>13</v>
      </c>
      <c r="E98" s="2">
        <v>0.03349537037037037</v>
      </c>
      <c r="F98" s="1" t="s">
        <v>170</v>
      </c>
      <c r="G98" s="3">
        <v>0.006597222222222222</v>
      </c>
      <c r="H98" s="3">
        <f t="shared" si="3"/>
        <v>0.026898148148148147</v>
      </c>
    </row>
    <row r="99" spans="2:8" ht="10.5" customHeight="1">
      <c r="B99" s="1"/>
      <c r="C99" s="1"/>
      <c r="D99" s="1"/>
      <c r="E99" s="3"/>
      <c r="F99" s="1"/>
      <c r="H99" s="9"/>
    </row>
    <row r="100" spans="2:8" ht="10.5" customHeight="1">
      <c r="B100" s="8" t="s">
        <v>176</v>
      </c>
      <c r="H100" s="9"/>
    </row>
    <row r="101" spans="2:8" ht="10.5" customHeight="1">
      <c r="B101" s="1" t="s">
        <v>149</v>
      </c>
      <c r="C101" s="1" t="s">
        <v>148</v>
      </c>
      <c r="D101" s="1" t="s">
        <v>155</v>
      </c>
      <c r="E101" s="3">
        <v>0.027928240740740743</v>
      </c>
      <c r="F101" s="1" t="s">
        <v>213</v>
      </c>
      <c r="H101" s="3">
        <f aca="true" t="shared" si="4" ref="H101:H111">E101-G101</f>
        <v>0.027928240740740743</v>
      </c>
    </row>
    <row r="102" spans="2:8" ht="10.5" customHeight="1">
      <c r="B102" s="1" t="s">
        <v>58</v>
      </c>
      <c r="C102" s="1" t="s">
        <v>162</v>
      </c>
      <c r="D102" s="1" t="s">
        <v>13</v>
      </c>
      <c r="E102" s="2">
        <v>0.028460648148148148</v>
      </c>
      <c r="F102" s="1" t="s">
        <v>177</v>
      </c>
      <c r="H102" s="3">
        <f t="shared" si="4"/>
        <v>0.028460648148148148</v>
      </c>
    </row>
    <row r="103" spans="2:8" ht="10.5" customHeight="1">
      <c r="B103" s="1" t="s">
        <v>66</v>
      </c>
      <c r="C103" s="1" t="s">
        <v>162</v>
      </c>
      <c r="D103" s="1"/>
      <c r="E103" s="2">
        <v>0.029768518518518517</v>
      </c>
      <c r="F103" s="1" t="s">
        <v>178</v>
      </c>
      <c r="H103" s="3">
        <f t="shared" si="4"/>
        <v>0.029768518518518517</v>
      </c>
    </row>
    <row r="104" spans="2:8" ht="10.5" customHeight="1">
      <c r="B104" s="1" t="s">
        <v>68</v>
      </c>
      <c r="C104" s="1" t="s">
        <v>7</v>
      </c>
      <c r="D104" s="1"/>
      <c r="E104" s="2">
        <v>0.030335648148148143</v>
      </c>
      <c r="F104" s="1" t="s">
        <v>179</v>
      </c>
      <c r="H104" s="3">
        <f t="shared" si="4"/>
        <v>0.030335648148148143</v>
      </c>
    </row>
    <row r="105" spans="2:8" ht="10.5" customHeight="1">
      <c r="B105" s="1" t="s">
        <v>73</v>
      </c>
      <c r="C105" s="1" t="s">
        <v>162</v>
      </c>
      <c r="D105" s="1"/>
      <c r="E105" s="2">
        <v>0.03137731481481481</v>
      </c>
      <c r="F105" s="1" t="s">
        <v>180</v>
      </c>
      <c r="H105" s="3">
        <f t="shared" si="4"/>
        <v>0.03137731481481481</v>
      </c>
    </row>
    <row r="106" spans="2:8" ht="10.5" customHeight="1">
      <c r="B106" s="1" t="s">
        <v>75</v>
      </c>
      <c r="C106" s="1" t="s">
        <v>162</v>
      </c>
      <c r="D106" s="1" t="s">
        <v>41</v>
      </c>
      <c r="E106" s="2">
        <v>0.03144675925925926</v>
      </c>
      <c r="F106" s="1" t="s">
        <v>180</v>
      </c>
      <c r="H106" s="3">
        <f t="shared" si="4"/>
        <v>0.03144675925925926</v>
      </c>
    </row>
    <row r="107" spans="2:8" ht="10.5" customHeight="1">
      <c r="B107" s="1" t="s">
        <v>76</v>
      </c>
      <c r="C107" s="1" t="s">
        <v>7</v>
      </c>
      <c r="D107" s="1"/>
      <c r="E107" s="2">
        <v>0.031481481481481485</v>
      </c>
      <c r="F107" s="1" t="s">
        <v>180</v>
      </c>
      <c r="H107" s="3">
        <f t="shared" si="4"/>
        <v>0.031481481481481485</v>
      </c>
    </row>
    <row r="108" spans="2:8" ht="10.5" customHeight="1">
      <c r="B108" s="1" t="s">
        <v>154</v>
      </c>
      <c r="C108" s="1" t="s">
        <v>148</v>
      </c>
      <c r="D108" s="1" t="s">
        <v>155</v>
      </c>
      <c r="E108" s="3">
        <v>0.03369212962962963</v>
      </c>
      <c r="F108" s="1" t="s">
        <v>182</v>
      </c>
      <c r="H108" s="3">
        <f t="shared" si="4"/>
        <v>0.03369212962962963</v>
      </c>
    </row>
    <row r="109" spans="2:8" ht="10.5" customHeight="1">
      <c r="B109" s="1" t="s">
        <v>94</v>
      </c>
      <c r="C109" s="1" t="s">
        <v>162</v>
      </c>
      <c r="D109" s="1"/>
      <c r="E109" s="2">
        <v>0.03451388888888889</v>
      </c>
      <c r="F109" s="1" t="s">
        <v>181</v>
      </c>
      <c r="H109" s="3">
        <f t="shared" si="4"/>
        <v>0.03451388888888889</v>
      </c>
    </row>
    <row r="110" spans="2:8" ht="10.5" customHeight="1">
      <c r="B110" s="1" t="s">
        <v>158</v>
      </c>
      <c r="C110" s="1" t="s">
        <v>148</v>
      </c>
      <c r="D110" s="1" t="s">
        <v>155</v>
      </c>
      <c r="E110" s="3">
        <v>0.03478009259259259</v>
      </c>
      <c r="F110" s="1" t="s">
        <v>181</v>
      </c>
      <c r="H110" s="3">
        <f t="shared" si="4"/>
        <v>0.03478009259259259</v>
      </c>
    </row>
    <row r="111" spans="2:8" ht="10.5" customHeight="1">
      <c r="B111" s="1" t="s">
        <v>100</v>
      </c>
      <c r="C111" s="1" t="s">
        <v>9</v>
      </c>
      <c r="D111" s="1" t="s">
        <v>13</v>
      </c>
      <c r="E111" s="2">
        <v>0.04070601851851852</v>
      </c>
      <c r="F111" s="1" t="s">
        <v>217</v>
      </c>
      <c r="H111" s="3">
        <f t="shared" si="4"/>
        <v>0.04070601851851852</v>
      </c>
    </row>
    <row r="112" spans="2:8" ht="12.75">
      <c r="B112" s="6"/>
      <c r="E112" s="18" t="s">
        <v>226</v>
      </c>
      <c r="H112" s="1"/>
    </row>
    <row r="113" ht="12.75">
      <c r="B113" s="6"/>
    </row>
    <row r="114" ht="12.75">
      <c r="B114" s="6"/>
    </row>
    <row r="115" ht="12.75">
      <c r="B115" s="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B5" sqref="B5"/>
    </sheetView>
  </sheetViews>
  <sheetFormatPr defaultColWidth="9.140625" defaultRowHeight="12.75"/>
  <cols>
    <col min="1" max="1" width="6.8515625" style="0" customWidth="1"/>
    <col min="2" max="2" width="20.421875" style="0" customWidth="1"/>
    <col min="3" max="3" width="19.28125" style="0" customWidth="1"/>
    <col min="4" max="4" width="6.8515625" style="0" customWidth="1"/>
    <col min="6" max="6" width="6.421875" style="0" customWidth="1"/>
    <col min="8" max="8" width="9.8515625" style="0" customWidth="1"/>
  </cols>
  <sheetData>
    <row r="1" ht="12.75">
      <c r="A1" s="13" t="s">
        <v>222</v>
      </c>
    </row>
    <row r="2" spans="1:8" ht="45">
      <c r="A2" s="4" t="s">
        <v>0</v>
      </c>
      <c r="B2" s="4" t="s">
        <v>1</v>
      </c>
      <c r="C2" s="4" t="s">
        <v>2</v>
      </c>
      <c r="D2" s="4" t="s">
        <v>224</v>
      </c>
      <c r="E2" s="5" t="s">
        <v>3</v>
      </c>
      <c r="F2" s="4" t="s">
        <v>144</v>
      </c>
      <c r="G2" s="4" t="s">
        <v>145</v>
      </c>
      <c r="H2" s="4" t="s">
        <v>205</v>
      </c>
    </row>
    <row r="3" spans="1:8" ht="12.75" customHeight="1">
      <c r="A3" s="17" t="s">
        <v>223</v>
      </c>
      <c r="B3" s="4"/>
      <c r="C3" s="4"/>
      <c r="D3" s="4"/>
      <c r="E3" s="5"/>
      <c r="F3" s="4"/>
      <c r="G3" s="4"/>
      <c r="H3" s="4"/>
    </row>
    <row r="4" spans="1:8" ht="12.75">
      <c r="A4" s="4"/>
      <c r="B4" s="4"/>
      <c r="C4" s="15" t="s">
        <v>219</v>
      </c>
      <c r="D4" s="4"/>
      <c r="E4" s="5"/>
      <c r="F4" s="4"/>
      <c r="G4" s="4"/>
      <c r="H4" s="4"/>
    </row>
    <row r="5" spans="1:8" ht="10.5" customHeight="1">
      <c r="A5" s="1">
        <v>1</v>
      </c>
      <c r="B5" s="1" t="s">
        <v>238</v>
      </c>
      <c r="C5" s="1" t="s">
        <v>7</v>
      </c>
      <c r="D5" s="1" t="s">
        <v>188</v>
      </c>
      <c r="E5" s="2">
        <v>0.03394675925925926</v>
      </c>
      <c r="F5" s="1">
        <v>21</v>
      </c>
      <c r="G5" s="3">
        <v>0.01125</v>
      </c>
      <c r="H5" s="3">
        <f aca="true" t="shared" si="0" ref="H5:H16">E5-G5</f>
        <v>0.02269675925925926</v>
      </c>
    </row>
    <row r="6" spans="1:8" ht="10.5" customHeight="1">
      <c r="A6" s="1">
        <v>2</v>
      </c>
      <c r="B6" s="1" t="s">
        <v>123</v>
      </c>
      <c r="C6" s="1" t="s">
        <v>34</v>
      </c>
      <c r="D6" s="1" t="s">
        <v>188</v>
      </c>
      <c r="E6" s="2">
        <v>0.032615740740740744</v>
      </c>
      <c r="F6" s="1">
        <v>18</v>
      </c>
      <c r="G6" s="3">
        <v>0.009363425925925926</v>
      </c>
      <c r="H6" s="3">
        <f t="shared" si="0"/>
        <v>0.023252314814814816</v>
      </c>
    </row>
    <row r="7" spans="1:8" ht="10.5" customHeight="1">
      <c r="A7" s="1">
        <v>3</v>
      </c>
      <c r="B7" s="1" t="s">
        <v>106</v>
      </c>
      <c r="C7" s="1" t="s">
        <v>9</v>
      </c>
      <c r="D7" s="1" t="s">
        <v>188</v>
      </c>
      <c r="E7" s="2">
        <v>0.028055555555555556</v>
      </c>
      <c r="F7" s="1">
        <v>9</v>
      </c>
      <c r="G7" s="3">
        <v>0.004293981481481481</v>
      </c>
      <c r="H7" s="3">
        <f t="shared" si="0"/>
        <v>0.023761574074074074</v>
      </c>
    </row>
    <row r="8" spans="1:8" ht="10.5" customHeight="1">
      <c r="A8" s="1">
        <v>4</v>
      </c>
      <c r="B8" s="1" t="s">
        <v>105</v>
      </c>
      <c r="C8" s="1" t="s">
        <v>11</v>
      </c>
      <c r="D8" s="1" t="s">
        <v>188</v>
      </c>
      <c r="E8" s="2">
        <v>0.02774305555555556</v>
      </c>
      <c r="F8" s="1">
        <v>8</v>
      </c>
      <c r="G8" s="3">
        <v>0.0037847222222222223</v>
      </c>
      <c r="H8" s="19">
        <f t="shared" si="0"/>
        <v>0.02395833333333334</v>
      </c>
    </row>
    <row r="9" spans="1:8" ht="10.5" customHeight="1">
      <c r="A9" s="1">
        <v>5</v>
      </c>
      <c r="B9" s="1" t="s">
        <v>115</v>
      </c>
      <c r="C9" s="1" t="s">
        <v>9</v>
      </c>
      <c r="D9" s="1" t="s">
        <v>196</v>
      </c>
      <c r="E9" s="2">
        <v>0.030659722222222224</v>
      </c>
      <c r="F9" s="1">
        <v>13</v>
      </c>
      <c r="G9" s="3">
        <v>0.00644675925925926</v>
      </c>
      <c r="H9" s="10">
        <f t="shared" si="0"/>
        <v>0.024212962962962964</v>
      </c>
    </row>
    <row r="10" spans="1:8" ht="10.5" customHeight="1">
      <c r="A10" s="1">
        <v>6</v>
      </c>
      <c r="B10" s="1" t="s">
        <v>116</v>
      </c>
      <c r="C10" s="1" t="s">
        <v>7</v>
      </c>
      <c r="D10" s="1" t="s">
        <v>196</v>
      </c>
      <c r="E10" s="2">
        <v>0.0312962962962963</v>
      </c>
      <c r="F10" s="1">
        <v>14</v>
      </c>
      <c r="G10" s="3">
        <v>0.007013888888888889</v>
      </c>
      <c r="H10" s="3">
        <f t="shared" si="0"/>
        <v>0.024282407407407412</v>
      </c>
    </row>
    <row r="11" spans="1:8" ht="10.5" customHeight="1">
      <c r="A11" s="1">
        <v>7</v>
      </c>
      <c r="B11" s="1" t="s">
        <v>108</v>
      </c>
      <c r="C11" s="1" t="s">
        <v>9</v>
      </c>
      <c r="D11" s="1" t="s">
        <v>196</v>
      </c>
      <c r="E11" s="2">
        <v>0.029108796296296296</v>
      </c>
      <c r="F11" s="1">
        <v>10</v>
      </c>
      <c r="G11" s="3">
        <v>0.004814814814814815</v>
      </c>
      <c r="H11" s="3">
        <f t="shared" si="0"/>
        <v>0.02429398148148148</v>
      </c>
    </row>
    <row r="12" spans="1:8" ht="10.5" customHeight="1">
      <c r="A12" s="1">
        <v>8</v>
      </c>
      <c r="B12" s="1" t="s">
        <v>117</v>
      </c>
      <c r="C12" s="1" t="s">
        <v>162</v>
      </c>
      <c r="D12" s="1" t="s">
        <v>196</v>
      </c>
      <c r="E12" s="2">
        <v>0.031331018518518515</v>
      </c>
      <c r="F12" s="1">
        <v>14</v>
      </c>
      <c r="G12" s="3">
        <v>0.007013888888888889</v>
      </c>
      <c r="H12" s="3">
        <f t="shared" si="0"/>
        <v>0.024317129629629626</v>
      </c>
    </row>
    <row r="13" spans="1:8" ht="10.5" customHeight="1">
      <c r="A13" s="1">
        <v>9</v>
      </c>
      <c r="B13" s="1" t="s">
        <v>126</v>
      </c>
      <c r="C13" s="1" t="s">
        <v>15</v>
      </c>
      <c r="D13" s="1" t="s">
        <v>188</v>
      </c>
      <c r="E13" s="2">
        <v>0.03327546296296296</v>
      </c>
      <c r="F13" s="1">
        <v>17</v>
      </c>
      <c r="G13" s="3">
        <v>0.008761574074074074</v>
      </c>
      <c r="H13" s="3">
        <f t="shared" si="0"/>
        <v>0.024513888888888884</v>
      </c>
    </row>
    <row r="14" spans="1:8" ht="10.5" customHeight="1">
      <c r="A14" s="1"/>
      <c r="B14" s="1" t="s">
        <v>132</v>
      </c>
      <c r="C14" s="1" t="s">
        <v>15</v>
      </c>
      <c r="D14" s="1" t="s">
        <v>188</v>
      </c>
      <c r="E14" s="2">
        <v>0.03512731481481481</v>
      </c>
      <c r="F14" s="1">
        <v>20</v>
      </c>
      <c r="G14" s="3">
        <v>0.010613425925925927</v>
      </c>
      <c r="H14" s="3">
        <f t="shared" si="0"/>
        <v>0.024513888888888884</v>
      </c>
    </row>
    <row r="15" spans="1:8" ht="10.5" customHeight="1">
      <c r="A15" s="1">
        <v>11</v>
      </c>
      <c r="B15" s="1" t="s">
        <v>119</v>
      </c>
      <c r="C15" s="1" t="s">
        <v>34</v>
      </c>
      <c r="D15" s="1" t="s">
        <v>188</v>
      </c>
      <c r="E15" s="2">
        <v>0.03166666666666667</v>
      </c>
      <c r="F15" s="1">
        <v>14</v>
      </c>
      <c r="G15" s="3">
        <v>0.007013888888888889</v>
      </c>
      <c r="H15" s="3">
        <f t="shared" si="0"/>
        <v>0.02465277777777778</v>
      </c>
    </row>
    <row r="16" spans="1:8" ht="10.5" customHeight="1">
      <c r="A16" s="1">
        <v>12</v>
      </c>
      <c r="B16" s="1" t="s">
        <v>183</v>
      </c>
      <c r="C16" s="1" t="s">
        <v>148</v>
      </c>
      <c r="D16" s="1" t="s">
        <v>196</v>
      </c>
      <c r="E16" s="3">
        <v>0.035277777777777776</v>
      </c>
      <c r="F16" s="1" t="s">
        <v>209</v>
      </c>
      <c r="G16" s="3">
        <v>0.010613425925925927</v>
      </c>
      <c r="H16" s="3">
        <f t="shared" si="0"/>
        <v>0.024664351851851847</v>
      </c>
    </row>
    <row r="17" spans="1:8" ht="10.5" customHeight="1">
      <c r="A17" s="1">
        <v>13</v>
      </c>
      <c r="B17" s="1" t="s">
        <v>102</v>
      </c>
      <c r="C17" s="1" t="s">
        <v>15</v>
      </c>
      <c r="D17" s="1" t="s">
        <v>196</v>
      </c>
      <c r="E17" s="2">
        <v>0.02424768518518518</v>
      </c>
      <c r="F17" s="1">
        <v>-1</v>
      </c>
      <c r="G17" s="3">
        <v>0.0004398148148148148</v>
      </c>
      <c r="H17" s="3">
        <f>E17+G17</f>
        <v>0.024687499999999998</v>
      </c>
    </row>
    <row r="18" spans="1:8" ht="10.5" customHeight="1">
      <c r="A18" s="1">
        <v>14</v>
      </c>
      <c r="B18" s="1" t="s">
        <v>121</v>
      </c>
      <c r="C18" s="1" t="s">
        <v>7</v>
      </c>
      <c r="D18" s="1" t="s">
        <v>188</v>
      </c>
      <c r="E18" s="2">
        <v>0.032326388888888884</v>
      </c>
      <c r="F18" s="1">
        <v>15</v>
      </c>
      <c r="G18" s="3">
        <v>0.007581018518518518</v>
      </c>
      <c r="H18" s="3">
        <f aca="true" t="shared" si="1" ref="H18:H43">E18-G18</f>
        <v>0.024745370370370365</v>
      </c>
    </row>
    <row r="19" spans="1:8" ht="10.5" customHeight="1">
      <c r="A19" s="1">
        <v>15</v>
      </c>
      <c r="B19" s="1" t="s">
        <v>127</v>
      </c>
      <c r="C19" s="1" t="s">
        <v>162</v>
      </c>
      <c r="D19" s="1" t="s">
        <v>189</v>
      </c>
      <c r="E19" s="2">
        <v>0.03424768518518519</v>
      </c>
      <c r="F19" s="1" t="s">
        <v>208</v>
      </c>
      <c r="G19" s="3">
        <v>0.009363425925925926</v>
      </c>
      <c r="H19" s="3">
        <f t="shared" si="1"/>
        <v>0.02488425925925926</v>
      </c>
    </row>
    <row r="20" spans="1:8" ht="10.5" customHeight="1">
      <c r="A20" s="1">
        <v>16</v>
      </c>
      <c r="B20" s="1" t="s">
        <v>133</v>
      </c>
      <c r="C20" s="1" t="s">
        <v>34</v>
      </c>
      <c r="D20" s="1" t="s">
        <v>189</v>
      </c>
      <c r="E20" s="2">
        <v>0.035543981481481475</v>
      </c>
      <c r="F20" s="1">
        <v>20</v>
      </c>
      <c r="G20" s="3">
        <v>0.010613425925925927</v>
      </c>
      <c r="H20" s="3">
        <f t="shared" si="1"/>
        <v>0.024930555555555546</v>
      </c>
    </row>
    <row r="21" spans="1:8" ht="10.5" customHeight="1">
      <c r="A21" s="1"/>
      <c r="B21" s="1" t="s">
        <v>140</v>
      </c>
      <c r="C21" s="1" t="s">
        <v>18</v>
      </c>
      <c r="D21" s="1" t="s">
        <v>218</v>
      </c>
      <c r="E21" s="2">
        <v>0.04099537037037037</v>
      </c>
      <c r="F21" s="1">
        <v>28</v>
      </c>
      <c r="G21" s="3">
        <v>0.016064814814814813</v>
      </c>
      <c r="H21" s="3">
        <f t="shared" si="1"/>
        <v>0.024930555555555556</v>
      </c>
    </row>
    <row r="22" spans="1:8" ht="10.5" customHeight="1">
      <c r="A22" s="1">
        <v>18</v>
      </c>
      <c r="B22" s="1" t="s">
        <v>103</v>
      </c>
      <c r="C22" s="1" t="s">
        <v>11</v>
      </c>
      <c r="D22" s="1" t="s">
        <v>196</v>
      </c>
      <c r="E22" s="2">
        <v>0.026782407407407408</v>
      </c>
      <c r="F22" s="1" t="s">
        <v>206</v>
      </c>
      <c r="G22" s="3">
        <v>0.0018171296296296297</v>
      </c>
      <c r="H22" s="3">
        <f t="shared" si="1"/>
        <v>0.024965277777777777</v>
      </c>
    </row>
    <row r="23" spans="1:8" ht="10.5" customHeight="1">
      <c r="A23" s="1">
        <v>19</v>
      </c>
      <c r="B23" s="1" t="s">
        <v>107</v>
      </c>
      <c r="C23" s="1" t="s">
        <v>9</v>
      </c>
      <c r="D23" s="1" t="s">
        <v>196</v>
      </c>
      <c r="E23" s="2">
        <v>0.02826388888888889</v>
      </c>
      <c r="F23" s="1">
        <v>7</v>
      </c>
      <c r="G23" s="3">
        <v>0.003275462962962963</v>
      </c>
      <c r="H23" s="3">
        <f t="shared" si="1"/>
        <v>0.024988425925925928</v>
      </c>
    </row>
    <row r="24" spans="1:8" ht="10.5" customHeight="1">
      <c r="A24" s="1">
        <v>20</v>
      </c>
      <c r="B24" s="1" t="s">
        <v>109</v>
      </c>
      <c r="C24" s="1" t="s">
        <v>11</v>
      </c>
      <c r="D24" s="1" t="s">
        <v>196</v>
      </c>
      <c r="E24" s="2">
        <v>0.029317129629629634</v>
      </c>
      <c r="F24" s="1">
        <v>9</v>
      </c>
      <c r="G24" s="3">
        <v>0.004293981481481481</v>
      </c>
      <c r="H24" s="3">
        <f t="shared" si="1"/>
        <v>0.025023148148148152</v>
      </c>
    </row>
    <row r="25" spans="1:8" ht="10.5" customHeight="1">
      <c r="A25" s="1">
        <v>21</v>
      </c>
      <c r="B25" s="1" t="s">
        <v>128</v>
      </c>
      <c r="C25" s="1" t="s">
        <v>34</v>
      </c>
      <c r="D25" s="1" t="s">
        <v>188</v>
      </c>
      <c r="E25" s="2">
        <v>0.034409722222222223</v>
      </c>
      <c r="F25" s="1">
        <v>18</v>
      </c>
      <c r="G25" s="3">
        <v>0.009363425925925926</v>
      </c>
      <c r="H25" s="3">
        <f t="shared" si="1"/>
        <v>0.025046296296296296</v>
      </c>
    </row>
    <row r="26" spans="1:8" ht="10.5" customHeight="1">
      <c r="A26" s="1">
        <v>22</v>
      </c>
      <c r="B26" s="1" t="s">
        <v>114</v>
      </c>
      <c r="C26" s="1" t="s">
        <v>54</v>
      </c>
      <c r="D26" s="1" t="s">
        <v>196</v>
      </c>
      <c r="E26" s="2">
        <v>0.03045138888888889</v>
      </c>
      <c r="F26" s="1">
        <v>11</v>
      </c>
      <c r="G26" s="3">
        <v>0.005347222222222222</v>
      </c>
      <c r="H26" s="3">
        <f t="shared" si="1"/>
        <v>0.025104166666666667</v>
      </c>
    </row>
    <row r="27" spans="1:8" ht="10.5" customHeight="1">
      <c r="A27" s="1">
        <v>23</v>
      </c>
      <c r="B27" s="1" t="s">
        <v>104</v>
      </c>
      <c r="C27" s="1" t="s">
        <v>9</v>
      </c>
      <c r="D27" s="1" t="s">
        <v>196</v>
      </c>
      <c r="E27" s="2">
        <v>0.02702546296296296</v>
      </c>
      <c r="F27" s="1">
        <v>4</v>
      </c>
      <c r="G27" s="3">
        <v>0.0018171296296296297</v>
      </c>
      <c r="H27" s="3">
        <f t="shared" si="1"/>
        <v>0.02520833333333333</v>
      </c>
    </row>
    <row r="28" spans="1:8" ht="10.5" customHeight="1">
      <c r="A28" s="1">
        <v>24</v>
      </c>
      <c r="B28" s="1" t="s">
        <v>110</v>
      </c>
      <c r="C28" s="1" t="s">
        <v>7</v>
      </c>
      <c r="D28" s="1" t="s">
        <v>188</v>
      </c>
      <c r="E28" s="2">
        <v>0.029618055555555554</v>
      </c>
      <c r="F28" s="1">
        <v>9</v>
      </c>
      <c r="G28" s="3">
        <v>0.004293981481481481</v>
      </c>
      <c r="H28" s="3">
        <f t="shared" si="1"/>
        <v>0.025324074074074072</v>
      </c>
    </row>
    <row r="29" spans="1:8" ht="10.5" customHeight="1">
      <c r="A29" s="1"/>
      <c r="B29" s="1" t="s">
        <v>122</v>
      </c>
      <c r="C29" s="1" t="s">
        <v>7</v>
      </c>
      <c r="D29" s="1" t="s">
        <v>196</v>
      </c>
      <c r="E29" s="2">
        <v>0.032337962962962964</v>
      </c>
      <c r="F29" s="1">
        <v>14</v>
      </c>
      <c r="G29" s="3">
        <v>0.007013888888888889</v>
      </c>
      <c r="H29" s="3">
        <f t="shared" si="1"/>
        <v>0.025324074074074075</v>
      </c>
    </row>
    <row r="30" spans="1:8" ht="10.5" customHeight="1">
      <c r="A30" s="1">
        <v>26</v>
      </c>
      <c r="B30" s="1" t="s">
        <v>112</v>
      </c>
      <c r="C30" s="1" t="s">
        <v>11</v>
      </c>
      <c r="D30" s="1" t="s">
        <v>196</v>
      </c>
      <c r="E30" s="2">
        <v>0.030219907407407407</v>
      </c>
      <c r="F30" s="1" t="s">
        <v>207</v>
      </c>
      <c r="G30" s="3">
        <v>0.004814814814814815</v>
      </c>
      <c r="H30" s="3">
        <f t="shared" si="1"/>
        <v>0.02540509259259259</v>
      </c>
    </row>
    <row r="31" spans="1:8" ht="10.5" customHeight="1">
      <c r="A31" s="1">
        <v>27</v>
      </c>
      <c r="B31" s="1" t="s">
        <v>130</v>
      </c>
      <c r="C31" s="1" t="s">
        <v>7</v>
      </c>
      <c r="D31" s="1" t="s">
        <v>196</v>
      </c>
      <c r="E31" s="2">
        <v>0.03488425925925926</v>
      </c>
      <c r="F31" s="1">
        <v>18</v>
      </c>
      <c r="G31" s="3">
        <v>0.009363425925925926</v>
      </c>
      <c r="H31" s="3">
        <f t="shared" si="1"/>
        <v>0.025520833333333333</v>
      </c>
    </row>
    <row r="32" spans="1:8" ht="10.5" customHeight="1">
      <c r="A32" s="1">
        <v>28</v>
      </c>
      <c r="B32" s="1" t="s">
        <v>131</v>
      </c>
      <c r="C32" s="1" t="s">
        <v>7</v>
      </c>
      <c r="D32" s="1" t="s">
        <v>188</v>
      </c>
      <c r="E32" s="2">
        <v>0.03497685185185185</v>
      </c>
      <c r="F32" s="1">
        <v>18</v>
      </c>
      <c r="G32" s="3">
        <v>0.009363425925925926</v>
      </c>
      <c r="H32" s="3">
        <f t="shared" si="1"/>
        <v>0.02561342592592592</v>
      </c>
    </row>
    <row r="33" spans="1:8" ht="10.5" customHeight="1">
      <c r="A33" s="1"/>
      <c r="B33" s="1" t="s">
        <v>113</v>
      </c>
      <c r="C33" s="1" t="s">
        <v>11</v>
      </c>
      <c r="D33" s="1" t="s">
        <v>188</v>
      </c>
      <c r="E33" s="2">
        <v>0.030428240740740742</v>
      </c>
      <c r="F33" s="1">
        <v>10</v>
      </c>
      <c r="G33" s="3">
        <v>0.004814814814814815</v>
      </c>
      <c r="H33" s="3">
        <f t="shared" si="1"/>
        <v>0.02561342592592593</v>
      </c>
    </row>
    <row r="34" spans="1:8" ht="10.5" customHeight="1">
      <c r="A34" s="1">
        <v>30</v>
      </c>
      <c r="B34" s="1" t="s">
        <v>141</v>
      </c>
      <c r="C34" s="1" t="s">
        <v>162</v>
      </c>
      <c r="D34" s="1" t="s">
        <v>189</v>
      </c>
      <c r="E34" s="2">
        <v>0.04337962962962963</v>
      </c>
      <c r="F34" s="1">
        <v>30</v>
      </c>
      <c r="G34" s="3">
        <v>0.017569444444444447</v>
      </c>
      <c r="H34" s="3">
        <f t="shared" si="1"/>
        <v>0.025810185185185183</v>
      </c>
    </row>
    <row r="35" spans="1:8" ht="10.5" customHeight="1">
      <c r="A35" s="1">
        <v>31</v>
      </c>
      <c r="B35" s="1" t="s">
        <v>124</v>
      </c>
      <c r="C35" s="1" t="s">
        <v>162</v>
      </c>
      <c r="D35" s="1" t="s">
        <v>196</v>
      </c>
      <c r="E35" s="2">
        <v>0.032858796296296296</v>
      </c>
      <c r="F35" s="1">
        <v>14</v>
      </c>
      <c r="G35" s="3">
        <v>0.007013888888888889</v>
      </c>
      <c r="H35" s="3">
        <f t="shared" si="1"/>
        <v>0.025844907407407407</v>
      </c>
    </row>
    <row r="36" spans="1:8" ht="10.5" customHeight="1">
      <c r="A36" s="1">
        <v>32</v>
      </c>
      <c r="B36" s="1" t="s">
        <v>236</v>
      </c>
      <c r="C36" s="1" t="s">
        <v>148</v>
      </c>
      <c r="D36" s="1" t="s">
        <v>188</v>
      </c>
      <c r="E36" s="2">
        <v>0.03568287037037037</v>
      </c>
      <c r="F36" s="1" t="s">
        <v>208</v>
      </c>
      <c r="G36" s="3">
        <v>0.009363425925925926</v>
      </c>
      <c r="H36" s="3">
        <f t="shared" si="1"/>
        <v>0.026319444444444444</v>
      </c>
    </row>
    <row r="37" spans="1:8" ht="10.5" customHeight="1">
      <c r="A37" s="1">
        <v>33</v>
      </c>
      <c r="B37" s="1" t="s">
        <v>138</v>
      </c>
      <c r="C37" s="1" t="s">
        <v>34</v>
      </c>
      <c r="D37" s="1" t="s">
        <v>189</v>
      </c>
      <c r="E37" s="2">
        <v>0.04050925925925926</v>
      </c>
      <c r="F37" s="1">
        <v>25</v>
      </c>
      <c r="G37" s="3">
        <v>0.01392361111111111</v>
      </c>
      <c r="H37" s="3">
        <f t="shared" si="1"/>
        <v>0.02658564814814815</v>
      </c>
    </row>
    <row r="38" spans="1:8" ht="10.5" customHeight="1">
      <c r="A38" s="1">
        <v>34</v>
      </c>
      <c r="B38" s="1" t="s">
        <v>111</v>
      </c>
      <c r="C38" s="1" t="s">
        <v>15</v>
      </c>
      <c r="D38" s="1" t="s">
        <v>196</v>
      </c>
      <c r="E38" s="2">
        <v>0.030011574074074076</v>
      </c>
      <c r="F38" s="1">
        <v>7</v>
      </c>
      <c r="G38" s="3">
        <v>0.003275462962962963</v>
      </c>
      <c r="H38" s="3">
        <f t="shared" si="1"/>
        <v>0.026736111111111113</v>
      </c>
    </row>
    <row r="39" spans="1:8" ht="10.5" customHeight="1">
      <c r="A39" s="1">
        <v>35</v>
      </c>
      <c r="B39" s="1" t="s">
        <v>135</v>
      </c>
      <c r="C39" s="1" t="s">
        <v>9</v>
      </c>
      <c r="D39" s="1" t="s">
        <v>189</v>
      </c>
      <c r="E39" s="2">
        <v>0.037280092592592594</v>
      </c>
      <c r="F39" s="1">
        <v>19</v>
      </c>
      <c r="G39" s="3">
        <v>0.009976851851851853</v>
      </c>
      <c r="H39" s="3">
        <f t="shared" si="1"/>
        <v>0.02730324074074074</v>
      </c>
    </row>
    <row r="40" spans="1:8" ht="10.5" customHeight="1">
      <c r="A40" s="1">
        <v>36</v>
      </c>
      <c r="B40" s="1" t="s">
        <v>137</v>
      </c>
      <c r="C40" s="1" t="s">
        <v>162</v>
      </c>
      <c r="D40" s="1" t="s">
        <v>188</v>
      </c>
      <c r="E40" s="2">
        <v>0.03951388888888889</v>
      </c>
      <c r="F40" s="1">
        <v>22</v>
      </c>
      <c r="G40" s="3">
        <v>0.011898148148148149</v>
      </c>
      <c r="H40" s="3">
        <f t="shared" si="1"/>
        <v>0.02761574074074074</v>
      </c>
    </row>
    <row r="41" spans="1:8" ht="10.5" customHeight="1">
      <c r="A41" s="1">
        <v>37</v>
      </c>
      <c r="B41" s="1" t="s">
        <v>142</v>
      </c>
      <c r="C41" s="1" t="s">
        <v>54</v>
      </c>
      <c r="D41" s="1" t="s">
        <v>198</v>
      </c>
      <c r="E41" s="2">
        <v>0.04459490740740741</v>
      </c>
      <c r="F41" s="1">
        <v>29</v>
      </c>
      <c r="G41" s="3">
        <v>0.016805555555555556</v>
      </c>
      <c r="H41" s="3">
        <f t="shared" si="1"/>
        <v>0.027789351851851853</v>
      </c>
    </row>
    <row r="42" spans="1:8" ht="10.5" customHeight="1">
      <c r="A42" s="1">
        <v>38</v>
      </c>
      <c r="B42" s="1" t="s">
        <v>136</v>
      </c>
      <c r="C42" s="1" t="s">
        <v>162</v>
      </c>
      <c r="D42" s="1" t="s">
        <v>189</v>
      </c>
      <c r="E42" s="2">
        <v>0.03878472222222223</v>
      </c>
      <c r="F42" s="1">
        <v>18</v>
      </c>
      <c r="G42" s="3">
        <v>0.009363425925925926</v>
      </c>
      <c r="H42" s="3">
        <f t="shared" si="1"/>
        <v>0.0294212962962963</v>
      </c>
    </row>
    <row r="43" spans="1:8" ht="10.5" customHeight="1">
      <c r="A43" s="1">
        <v>39</v>
      </c>
      <c r="B43" s="1" t="s">
        <v>129</v>
      </c>
      <c r="C43" s="1" t="s">
        <v>54</v>
      </c>
      <c r="D43" s="1" t="s">
        <v>196</v>
      </c>
      <c r="E43" s="2">
        <v>0.034768518518518525</v>
      </c>
      <c r="F43" s="1">
        <v>9</v>
      </c>
      <c r="G43" s="3">
        <v>0.004293981481481481</v>
      </c>
      <c r="H43" s="3">
        <f t="shared" si="1"/>
        <v>0.030474537037037043</v>
      </c>
    </row>
    <row r="44" spans="1:8" ht="10.5" customHeight="1">
      <c r="A44" s="6"/>
      <c r="B44" s="15" t="s">
        <v>220</v>
      </c>
      <c r="C44" s="1"/>
      <c r="D44" s="1"/>
      <c r="E44" s="11"/>
      <c r="F44" s="1"/>
      <c r="G44" s="1"/>
      <c r="H44" s="3"/>
    </row>
    <row r="45" spans="1:8" ht="10.5" customHeight="1">
      <c r="A45" s="6"/>
      <c r="B45" s="15"/>
      <c r="C45" s="1"/>
      <c r="D45" s="1"/>
      <c r="E45" s="11"/>
      <c r="F45" s="1"/>
      <c r="G45" s="1"/>
      <c r="H45" s="3"/>
    </row>
    <row r="46" spans="2:8" ht="10.5" customHeight="1">
      <c r="B46" s="7" t="s">
        <v>212</v>
      </c>
      <c r="D46" s="12"/>
      <c r="F46" s="12"/>
      <c r="G46" s="12"/>
      <c r="H46" s="14"/>
    </row>
    <row r="47" spans="2:8" ht="10.5" customHeight="1">
      <c r="B47" s="1" t="s">
        <v>193</v>
      </c>
      <c r="C47" s="1" t="s">
        <v>148</v>
      </c>
      <c r="D47" s="1" t="s">
        <v>196</v>
      </c>
      <c r="E47" s="11">
        <v>0.04548611111111111</v>
      </c>
      <c r="F47" s="1" t="s">
        <v>211</v>
      </c>
      <c r="G47" s="3">
        <v>0.025011574074074075</v>
      </c>
      <c r="H47" s="3">
        <f>E47-G47</f>
        <v>0.020474537037037034</v>
      </c>
    </row>
    <row r="48" spans="2:8" ht="10.5" customHeight="1">
      <c r="B48" s="1" t="s">
        <v>190</v>
      </c>
      <c r="C48" s="1" t="s">
        <v>148</v>
      </c>
      <c r="D48" s="1" t="s">
        <v>188</v>
      </c>
      <c r="E48" s="11">
        <v>0.0409375</v>
      </c>
      <c r="F48" s="1" t="s">
        <v>210</v>
      </c>
      <c r="G48" s="3">
        <v>0.016805555555555556</v>
      </c>
      <c r="H48" s="10">
        <f>E48-G48</f>
        <v>0.024131944444444445</v>
      </c>
    </row>
    <row r="49" spans="6:8" ht="10.5" customHeight="1">
      <c r="F49" s="12"/>
      <c r="G49" s="1"/>
      <c r="H49" s="3"/>
    </row>
    <row r="50" spans="2:8" ht="10.5" customHeight="1">
      <c r="B50" s="8" t="s">
        <v>176</v>
      </c>
      <c r="G50" s="6"/>
      <c r="H50" s="3"/>
    </row>
    <row r="51" spans="2:8" ht="10.5" customHeight="1">
      <c r="B51" s="1" t="s">
        <v>118</v>
      </c>
      <c r="C51" s="1" t="s">
        <v>162</v>
      </c>
      <c r="D51" s="1" t="s">
        <v>196</v>
      </c>
      <c r="E51" s="2">
        <v>0.031608796296296295</v>
      </c>
      <c r="F51" s="1" t="s">
        <v>213</v>
      </c>
      <c r="G51" s="6"/>
      <c r="H51" s="3">
        <f aca="true" t="shared" si="2" ref="H51:H70">E51-G51</f>
        <v>0.031608796296296295</v>
      </c>
    </row>
    <row r="52" spans="2:8" ht="10.5" customHeight="1">
      <c r="B52" s="1" t="s">
        <v>120</v>
      </c>
      <c r="C52" s="1" t="s">
        <v>15</v>
      </c>
      <c r="D52" s="1" t="s">
        <v>196</v>
      </c>
      <c r="E52" s="2">
        <v>0.03196759259259259</v>
      </c>
      <c r="F52" s="1" t="s">
        <v>213</v>
      </c>
      <c r="G52" s="6"/>
      <c r="H52" s="3">
        <f t="shared" si="2"/>
        <v>0.03196759259259259</v>
      </c>
    </row>
    <row r="53" spans="2:8" ht="10.5" customHeight="1">
      <c r="B53" s="1" t="s">
        <v>125</v>
      </c>
      <c r="C53" s="1" t="s">
        <v>7</v>
      </c>
      <c r="D53" s="1" t="s">
        <v>196</v>
      </c>
      <c r="E53" s="2">
        <v>0.03310185185185185</v>
      </c>
      <c r="F53" s="1" t="s">
        <v>177</v>
      </c>
      <c r="G53" s="6"/>
      <c r="H53" s="3">
        <f t="shared" si="2"/>
        <v>0.03310185185185185</v>
      </c>
    </row>
    <row r="54" spans="2:8" ht="10.5" customHeight="1">
      <c r="B54" s="1" t="s">
        <v>134</v>
      </c>
      <c r="C54" s="1" t="s">
        <v>162</v>
      </c>
      <c r="D54" s="1" t="s">
        <v>196</v>
      </c>
      <c r="E54" s="2">
        <v>0.036458333333333336</v>
      </c>
      <c r="F54" s="1" t="s">
        <v>180</v>
      </c>
      <c r="G54" s="6"/>
      <c r="H54" s="3">
        <f t="shared" si="2"/>
        <v>0.036458333333333336</v>
      </c>
    </row>
    <row r="55" spans="2:8" ht="10.5" customHeight="1">
      <c r="B55" s="1" t="s">
        <v>184</v>
      </c>
      <c r="C55" s="1" t="s">
        <v>148</v>
      </c>
      <c r="D55" s="1" t="s">
        <v>196</v>
      </c>
      <c r="E55" s="3">
        <v>0.036597222222222225</v>
      </c>
      <c r="F55" s="1" t="s">
        <v>180</v>
      </c>
      <c r="G55" s="6"/>
      <c r="H55" s="3">
        <f t="shared" si="2"/>
        <v>0.036597222222222225</v>
      </c>
    </row>
    <row r="56" spans="2:8" ht="10.5" customHeight="1">
      <c r="B56" s="1" t="s">
        <v>185</v>
      </c>
      <c r="C56" s="1" t="s">
        <v>148</v>
      </c>
      <c r="D56" s="1" t="s">
        <v>196</v>
      </c>
      <c r="E56" s="3">
        <v>0.036099537037037034</v>
      </c>
      <c r="F56" s="1" t="s">
        <v>215</v>
      </c>
      <c r="G56" s="6"/>
      <c r="H56" s="3">
        <f t="shared" si="2"/>
        <v>0.036099537037037034</v>
      </c>
    </row>
    <row r="57" spans="2:8" ht="10.5" customHeight="1">
      <c r="B57" s="1" t="s">
        <v>186</v>
      </c>
      <c r="C57" s="1" t="s">
        <v>148</v>
      </c>
      <c r="D57" s="1" t="s">
        <v>188</v>
      </c>
      <c r="E57" s="3">
        <v>0.03732638888888889</v>
      </c>
      <c r="F57" s="1" t="s">
        <v>230</v>
      </c>
      <c r="G57" s="6"/>
      <c r="H57" s="3">
        <f t="shared" si="2"/>
        <v>0.03732638888888889</v>
      </c>
    </row>
    <row r="58" spans="2:8" ht="10.5" customHeight="1">
      <c r="B58" s="1" t="s">
        <v>187</v>
      </c>
      <c r="C58" s="1" t="s">
        <v>148</v>
      </c>
      <c r="D58" s="1" t="s">
        <v>189</v>
      </c>
      <c r="E58" s="3">
        <v>0.037731481481481484</v>
      </c>
      <c r="F58" s="1" t="s">
        <v>230</v>
      </c>
      <c r="G58" s="6"/>
      <c r="H58" s="3">
        <f t="shared" si="2"/>
        <v>0.037731481481481484</v>
      </c>
    </row>
    <row r="59" spans="2:8" ht="10.5" customHeight="1">
      <c r="B59" s="1" t="s">
        <v>139</v>
      </c>
      <c r="C59" s="1" t="s">
        <v>9</v>
      </c>
      <c r="D59" s="1" t="s">
        <v>196</v>
      </c>
      <c r="E59" s="2">
        <v>0.04069444444444444</v>
      </c>
      <c r="F59" s="1" t="s">
        <v>214</v>
      </c>
      <c r="G59" s="6"/>
      <c r="H59" s="3">
        <f t="shared" si="2"/>
        <v>0.04069444444444444</v>
      </c>
    </row>
    <row r="60" spans="2:8" ht="10.5" customHeight="1">
      <c r="B60" s="1" t="s">
        <v>191</v>
      </c>
      <c r="C60" s="1" t="s">
        <v>148</v>
      </c>
      <c r="D60" s="1" t="s">
        <v>196</v>
      </c>
      <c r="E60" s="3">
        <v>0.041226851851851855</v>
      </c>
      <c r="F60" s="1" t="s">
        <v>231</v>
      </c>
      <c r="G60" s="6"/>
      <c r="H60" s="3">
        <f t="shared" si="2"/>
        <v>0.041226851851851855</v>
      </c>
    </row>
    <row r="61" spans="2:8" ht="10.5" customHeight="1">
      <c r="B61" s="1" t="s">
        <v>192</v>
      </c>
      <c r="C61" s="1" t="s">
        <v>148</v>
      </c>
      <c r="D61" s="1" t="s">
        <v>196</v>
      </c>
      <c r="E61" s="3">
        <v>0.04532407407407407</v>
      </c>
      <c r="F61" s="1" t="s">
        <v>216</v>
      </c>
      <c r="G61" s="6"/>
      <c r="H61" s="3">
        <f t="shared" si="2"/>
        <v>0.04532407407407407</v>
      </c>
    </row>
    <row r="62" spans="2:8" ht="10.5" customHeight="1">
      <c r="B62" s="1" t="s">
        <v>194</v>
      </c>
      <c r="C62" s="1" t="s">
        <v>148</v>
      </c>
      <c r="D62" s="1" t="s">
        <v>188</v>
      </c>
      <c r="E62" s="3">
        <v>0.046608796296296294</v>
      </c>
      <c r="F62" s="1" t="s">
        <v>217</v>
      </c>
      <c r="G62" s="6"/>
      <c r="H62" s="3">
        <f t="shared" si="2"/>
        <v>0.046608796296296294</v>
      </c>
    </row>
    <row r="63" spans="2:8" ht="10.5" customHeight="1">
      <c r="B63" s="1" t="s">
        <v>195</v>
      </c>
      <c r="C63" s="1" t="s">
        <v>148</v>
      </c>
      <c r="D63" s="1" t="s">
        <v>196</v>
      </c>
      <c r="E63" s="3">
        <v>0.04666666666666667</v>
      </c>
      <c r="F63" s="1" t="s">
        <v>217</v>
      </c>
      <c r="G63" s="6"/>
      <c r="H63" s="3">
        <f t="shared" si="2"/>
        <v>0.04666666666666667</v>
      </c>
    </row>
    <row r="64" spans="2:8" ht="10.5" customHeight="1">
      <c r="B64" s="1" t="s">
        <v>197</v>
      </c>
      <c r="C64" s="1" t="s">
        <v>148</v>
      </c>
      <c r="D64" s="1" t="s">
        <v>198</v>
      </c>
      <c r="E64" s="3">
        <v>0.04675925925925926</v>
      </c>
      <c r="F64" s="1" t="s">
        <v>217</v>
      </c>
      <c r="G64" s="6"/>
      <c r="H64" s="3">
        <f t="shared" si="2"/>
        <v>0.04675925925925926</v>
      </c>
    </row>
    <row r="65" spans="2:8" ht="10.5" customHeight="1">
      <c r="B65" s="1" t="s">
        <v>199</v>
      </c>
      <c r="C65" s="1" t="s">
        <v>148</v>
      </c>
      <c r="D65" s="1" t="s">
        <v>196</v>
      </c>
      <c r="E65" s="3">
        <v>0.053078703703703704</v>
      </c>
      <c r="F65" s="1" t="s">
        <v>232</v>
      </c>
      <c r="G65" s="6"/>
      <c r="H65" s="3">
        <f t="shared" si="2"/>
        <v>0.053078703703703704</v>
      </c>
    </row>
    <row r="66" spans="2:8" ht="10.5" customHeight="1">
      <c r="B66" s="1" t="s">
        <v>200</v>
      </c>
      <c r="C66" s="1" t="s">
        <v>148</v>
      </c>
      <c r="D66" s="1" t="s">
        <v>189</v>
      </c>
      <c r="E66" s="3">
        <v>0.05310185185185185</v>
      </c>
      <c r="F66" s="1" t="s">
        <v>232</v>
      </c>
      <c r="G66" s="6"/>
      <c r="H66" s="3">
        <f t="shared" si="2"/>
        <v>0.05310185185185185</v>
      </c>
    </row>
    <row r="67" spans="2:8" ht="10.5" customHeight="1">
      <c r="B67" s="1" t="s">
        <v>201</v>
      </c>
      <c r="C67" s="1" t="s">
        <v>148</v>
      </c>
      <c r="D67" s="1" t="s">
        <v>189</v>
      </c>
      <c r="E67" s="3">
        <v>0.053298611111111116</v>
      </c>
      <c r="F67" s="1" t="s">
        <v>232</v>
      </c>
      <c r="G67" s="6"/>
      <c r="H67" s="3">
        <f t="shared" si="2"/>
        <v>0.053298611111111116</v>
      </c>
    </row>
    <row r="68" spans="2:8" ht="10.5" customHeight="1">
      <c r="B68" s="1" t="s">
        <v>202</v>
      </c>
      <c r="C68" s="1" t="s">
        <v>148</v>
      </c>
      <c r="D68" s="1" t="s">
        <v>188</v>
      </c>
      <c r="E68" s="3">
        <v>0.05331018518518518</v>
      </c>
      <c r="F68" s="1" t="s">
        <v>232</v>
      </c>
      <c r="G68" s="6"/>
      <c r="H68" s="3">
        <f t="shared" si="2"/>
        <v>0.05331018518518518</v>
      </c>
    </row>
    <row r="69" spans="2:8" ht="10.5" customHeight="1">
      <c r="B69" s="1" t="s">
        <v>203</v>
      </c>
      <c r="C69" s="1" t="s">
        <v>148</v>
      </c>
      <c r="D69" s="1" t="s">
        <v>196</v>
      </c>
      <c r="E69" s="3">
        <v>0.055081018518518515</v>
      </c>
      <c r="F69" s="1" t="s">
        <v>233</v>
      </c>
      <c r="H69" s="3">
        <f t="shared" si="2"/>
        <v>0.055081018518518515</v>
      </c>
    </row>
    <row r="70" spans="2:8" ht="10.5" customHeight="1">
      <c r="B70" s="1" t="s">
        <v>204</v>
      </c>
      <c r="C70" s="1" t="s">
        <v>148</v>
      </c>
      <c r="D70" s="1" t="s">
        <v>196</v>
      </c>
      <c r="E70" s="3">
        <v>0.05509259259259259</v>
      </c>
      <c r="F70" s="1" t="s">
        <v>233</v>
      </c>
      <c r="H70" s="3">
        <f t="shared" si="2"/>
        <v>0.05509259259259259</v>
      </c>
    </row>
    <row r="71" spans="2:5" ht="10.5" customHeight="1">
      <c r="B71" s="1"/>
      <c r="E71" s="16" t="s">
        <v>221</v>
      </c>
    </row>
    <row r="72" ht="10.5" customHeight="1"/>
    <row r="73" ht="10.5" customHeight="1"/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B5" sqref="B5"/>
    </sheetView>
  </sheetViews>
  <sheetFormatPr defaultColWidth="9.140625" defaultRowHeight="12.75"/>
  <cols>
    <col min="1" max="1" width="5.140625" style="0" customWidth="1"/>
    <col min="2" max="2" width="18.00390625" style="0" customWidth="1"/>
    <col min="3" max="3" width="17.8515625" style="0" customWidth="1"/>
    <col min="4" max="4" width="5.8515625" style="0" customWidth="1"/>
    <col min="6" max="6" width="6.7109375" style="0" customWidth="1"/>
  </cols>
  <sheetData>
    <row r="1" ht="12.75">
      <c r="A1" s="13" t="s">
        <v>222</v>
      </c>
    </row>
    <row r="2" spans="1:9" ht="45">
      <c r="A2" s="4" t="s">
        <v>0</v>
      </c>
      <c r="B2" s="4" t="s">
        <v>1</v>
      </c>
      <c r="C2" s="4" t="s">
        <v>2</v>
      </c>
      <c r="D2" s="4" t="s">
        <v>224</v>
      </c>
      <c r="E2" s="5" t="s">
        <v>3</v>
      </c>
      <c r="F2" s="4" t="s">
        <v>144</v>
      </c>
      <c r="G2" s="4" t="s">
        <v>145</v>
      </c>
      <c r="H2" s="4" t="s">
        <v>146</v>
      </c>
      <c r="I2" s="4" t="s">
        <v>229</v>
      </c>
    </row>
    <row r="3" spans="1:8" ht="12.75">
      <c r="A3" s="7" t="s">
        <v>228</v>
      </c>
      <c r="B3" s="4"/>
      <c r="C3" s="4"/>
      <c r="D3" s="4"/>
      <c r="E3" s="5"/>
      <c r="F3" s="4"/>
      <c r="G3" s="4"/>
      <c r="H3" s="4"/>
    </row>
    <row r="4" spans="1:8" ht="10.5" customHeight="1">
      <c r="A4" s="17"/>
      <c r="B4" s="4"/>
      <c r="C4" s="15" t="s">
        <v>227</v>
      </c>
      <c r="D4" s="4"/>
      <c r="E4" s="5"/>
      <c r="F4" s="4"/>
      <c r="G4" s="4"/>
      <c r="H4" s="4"/>
    </row>
    <row r="5" spans="1:9" ht="10.5" customHeight="1">
      <c r="A5" s="1">
        <v>1</v>
      </c>
      <c r="B5" s="1" t="s">
        <v>238</v>
      </c>
      <c r="C5" s="1" t="s">
        <v>7</v>
      </c>
      <c r="D5" s="1" t="s">
        <v>188</v>
      </c>
      <c r="E5" s="2">
        <v>0.03394675925925926</v>
      </c>
      <c r="F5" s="1">
        <v>21</v>
      </c>
      <c r="G5" s="3">
        <v>0.014375</v>
      </c>
      <c r="H5" s="3">
        <f aca="true" t="shared" si="0" ref="H5:H36">E5-G5</f>
        <v>0.01957175925925926</v>
      </c>
      <c r="I5" s="1">
        <v>100</v>
      </c>
    </row>
    <row r="6" spans="1:9" ht="10.5" customHeight="1">
      <c r="A6" s="1">
        <v>2</v>
      </c>
      <c r="B6" s="1" t="s">
        <v>69</v>
      </c>
      <c r="C6" s="1" t="s">
        <v>18</v>
      </c>
      <c r="D6" s="1" t="s">
        <v>28</v>
      </c>
      <c r="E6" s="2">
        <v>0.030520833333333334</v>
      </c>
      <c r="F6" s="1">
        <v>23</v>
      </c>
      <c r="G6" s="3">
        <v>0.010925925925925924</v>
      </c>
      <c r="H6" s="3">
        <f t="shared" si="0"/>
        <v>0.019594907407407408</v>
      </c>
      <c r="I6" s="1">
        <v>99</v>
      </c>
    </row>
    <row r="7" spans="1:9" ht="10.5" customHeight="1">
      <c r="A7" s="1">
        <v>3</v>
      </c>
      <c r="B7" s="1" t="s">
        <v>70</v>
      </c>
      <c r="C7" s="1" t="s">
        <v>5</v>
      </c>
      <c r="D7" s="1" t="s">
        <v>13</v>
      </c>
      <c r="E7" s="2">
        <v>0.03085648148148148</v>
      </c>
      <c r="F7" s="1">
        <v>23</v>
      </c>
      <c r="G7" s="3">
        <v>0.010925925925925924</v>
      </c>
      <c r="H7" s="3">
        <f t="shared" si="0"/>
        <v>0.019930555555555556</v>
      </c>
      <c r="I7" s="1">
        <v>98</v>
      </c>
    </row>
    <row r="8" spans="1:9" ht="10.5" customHeight="1">
      <c r="A8" s="1">
        <v>4</v>
      </c>
      <c r="B8" s="1" t="s">
        <v>87</v>
      </c>
      <c r="C8" s="1" t="s">
        <v>162</v>
      </c>
      <c r="D8" s="1"/>
      <c r="E8" s="2">
        <v>0.033344907407407406</v>
      </c>
      <c r="F8" s="1">
        <v>27</v>
      </c>
      <c r="G8" s="3">
        <v>0.013344907407407408</v>
      </c>
      <c r="H8" s="3">
        <f t="shared" si="0"/>
        <v>0.019999999999999997</v>
      </c>
      <c r="I8" s="1">
        <v>97</v>
      </c>
    </row>
    <row r="9" spans="1:9" ht="10.5" customHeight="1">
      <c r="A9" s="1">
        <v>5</v>
      </c>
      <c r="B9" s="1" t="s">
        <v>123</v>
      </c>
      <c r="C9" s="1" t="s">
        <v>34</v>
      </c>
      <c r="D9" s="1" t="s">
        <v>188</v>
      </c>
      <c r="E9" s="2">
        <v>0.032615740740740744</v>
      </c>
      <c r="F9" s="1">
        <v>18</v>
      </c>
      <c r="G9" s="3">
        <v>0.012488425925925925</v>
      </c>
      <c r="H9" s="3">
        <f t="shared" si="0"/>
        <v>0.02012731481481482</v>
      </c>
      <c r="I9" s="1">
        <v>96</v>
      </c>
    </row>
    <row r="10" spans="1:9" ht="10.5" customHeight="1">
      <c r="A10" s="1">
        <v>6</v>
      </c>
      <c r="B10" s="1" t="s">
        <v>57</v>
      </c>
      <c r="C10" s="1" t="s">
        <v>9</v>
      </c>
      <c r="D10" s="1"/>
      <c r="E10" s="2">
        <v>0.028449074074074075</v>
      </c>
      <c r="F10" s="1">
        <v>18</v>
      </c>
      <c r="G10" s="3">
        <v>0.008148148148148147</v>
      </c>
      <c r="H10" s="3">
        <f t="shared" si="0"/>
        <v>0.020300925925925927</v>
      </c>
      <c r="I10" s="1">
        <v>95</v>
      </c>
    </row>
    <row r="11" spans="1:9" ht="10.5" customHeight="1">
      <c r="A11" s="1">
        <v>7</v>
      </c>
      <c r="B11" s="1" t="s">
        <v>40</v>
      </c>
      <c r="C11" s="1" t="s">
        <v>7</v>
      </c>
      <c r="D11" s="1" t="s">
        <v>41</v>
      </c>
      <c r="E11" s="2">
        <v>0.027071759259259257</v>
      </c>
      <c r="F11" s="1">
        <v>15</v>
      </c>
      <c r="G11" s="3">
        <v>0.006597222222222222</v>
      </c>
      <c r="H11" s="3">
        <f t="shared" si="0"/>
        <v>0.020474537037037034</v>
      </c>
      <c r="I11" s="1">
        <v>94</v>
      </c>
    </row>
    <row r="12" spans="1:9" ht="10.5" customHeight="1">
      <c r="A12" s="1">
        <v>8</v>
      </c>
      <c r="B12" s="1" t="s">
        <v>35</v>
      </c>
      <c r="C12" s="1" t="s">
        <v>9</v>
      </c>
      <c r="D12" s="1" t="s">
        <v>13</v>
      </c>
      <c r="E12" s="2">
        <v>0.02659722222222222</v>
      </c>
      <c r="F12" s="1">
        <v>14</v>
      </c>
      <c r="G12" s="3">
        <v>0.006099537037037036</v>
      </c>
      <c r="H12" s="3">
        <f t="shared" si="0"/>
        <v>0.020497685185185185</v>
      </c>
      <c r="I12" s="1">
        <v>93</v>
      </c>
    </row>
    <row r="13" spans="1:9" ht="10.5" customHeight="1">
      <c r="A13" s="1">
        <v>9</v>
      </c>
      <c r="B13" s="1" t="s">
        <v>36</v>
      </c>
      <c r="C13" s="1" t="s">
        <v>7</v>
      </c>
      <c r="D13" s="1" t="s">
        <v>28</v>
      </c>
      <c r="E13" s="2">
        <v>0.02667824074074074</v>
      </c>
      <c r="F13" s="1">
        <v>14</v>
      </c>
      <c r="G13" s="3">
        <v>0.006099537037037036</v>
      </c>
      <c r="H13" s="3">
        <f t="shared" si="0"/>
        <v>0.020578703703703703</v>
      </c>
      <c r="I13" s="1">
        <v>92</v>
      </c>
    </row>
    <row r="14" spans="1:9" ht="10.5" customHeight="1">
      <c r="A14" s="1">
        <v>10</v>
      </c>
      <c r="B14" s="1" t="s">
        <v>19</v>
      </c>
      <c r="C14" s="1" t="s">
        <v>7</v>
      </c>
      <c r="D14" s="1"/>
      <c r="E14" s="2">
        <v>0.024328703703703703</v>
      </c>
      <c r="F14" s="1">
        <v>9</v>
      </c>
      <c r="G14" s="3">
        <v>0.0037384259259259263</v>
      </c>
      <c r="H14" s="3">
        <f t="shared" si="0"/>
        <v>0.020590277777777777</v>
      </c>
      <c r="I14" s="1">
        <v>91</v>
      </c>
    </row>
    <row r="15" spans="1:9" ht="10.5" customHeight="1">
      <c r="A15" s="1">
        <v>11</v>
      </c>
      <c r="B15" s="1" t="s">
        <v>79</v>
      </c>
      <c r="C15" s="1" t="s">
        <v>162</v>
      </c>
      <c r="D15" s="1"/>
      <c r="E15" s="2">
        <v>0.03211805555555556</v>
      </c>
      <c r="F15" s="1">
        <v>24</v>
      </c>
      <c r="G15" s="3">
        <v>0.011516203703703702</v>
      </c>
      <c r="H15" s="3">
        <f t="shared" si="0"/>
        <v>0.020601851851851857</v>
      </c>
      <c r="I15" s="1">
        <v>90</v>
      </c>
    </row>
    <row r="16" spans="1:9" ht="10.5" customHeight="1">
      <c r="A16" s="1">
        <v>12</v>
      </c>
      <c r="B16" s="1" t="s">
        <v>12</v>
      </c>
      <c r="C16" s="1" t="s">
        <v>11</v>
      </c>
      <c r="D16" s="1" t="s">
        <v>13</v>
      </c>
      <c r="E16" s="2">
        <v>0.023912037037037034</v>
      </c>
      <c r="F16" s="1" t="s">
        <v>164</v>
      </c>
      <c r="G16" s="3">
        <v>0.0032870370370370367</v>
      </c>
      <c r="H16" s="3">
        <f t="shared" si="0"/>
        <v>0.020624999999999998</v>
      </c>
      <c r="I16" s="1">
        <v>89</v>
      </c>
    </row>
    <row r="17" spans="1:9" ht="10.5" customHeight="1">
      <c r="A17" s="1">
        <v>13</v>
      </c>
      <c r="B17" s="1" t="s">
        <v>106</v>
      </c>
      <c r="C17" s="1" t="s">
        <v>9</v>
      </c>
      <c r="D17" s="1" t="s">
        <v>188</v>
      </c>
      <c r="E17" s="2">
        <v>0.028055555555555556</v>
      </c>
      <c r="F17" s="1">
        <v>9</v>
      </c>
      <c r="G17" s="3">
        <v>0.007418981481481481</v>
      </c>
      <c r="H17" s="3">
        <f t="shared" si="0"/>
        <v>0.020636574074074075</v>
      </c>
      <c r="I17" s="1">
        <v>88</v>
      </c>
    </row>
    <row r="18" spans="1:9" ht="10.5" customHeight="1">
      <c r="A18" s="1">
        <v>14</v>
      </c>
      <c r="B18" s="1" t="s">
        <v>50</v>
      </c>
      <c r="C18" s="1" t="s">
        <v>7</v>
      </c>
      <c r="D18" s="1" t="s">
        <v>13</v>
      </c>
      <c r="E18" s="2">
        <v>0.02784722222222222</v>
      </c>
      <c r="F18" s="1">
        <v>16</v>
      </c>
      <c r="G18" s="3">
        <v>0.007106481481481481</v>
      </c>
      <c r="H18" s="19">
        <f t="shared" si="0"/>
        <v>0.02074074074074074</v>
      </c>
      <c r="I18" s="1">
        <v>87</v>
      </c>
    </row>
    <row r="19" spans="1:9" ht="10.5" customHeight="1">
      <c r="A19" s="1">
        <v>15</v>
      </c>
      <c r="B19" s="1" t="s">
        <v>91</v>
      </c>
      <c r="C19" s="1" t="s">
        <v>9</v>
      </c>
      <c r="D19" s="1" t="s">
        <v>28</v>
      </c>
      <c r="E19" s="2">
        <v>0.0341087962962963</v>
      </c>
      <c r="F19" s="1">
        <v>27</v>
      </c>
      <c r="G19" s="3">
        <v>0.013344907407407408</v>
      </c>
      <c r="H19" s="3">
        <f t="shared" si="0"/>
        <v>0.020763888888888887</v>
      </c>
      <c r="I19" s="1">
        <v>86</v>
      </c>
    </row>
    <row r="20" spans="1:9" ht="10.5" customHeight="1">
      <c r="A20" s="1">
        <v>16</v>
      </c>
      <c r="B20" s="1" t="s">
        <v>8</v>
      </c>
      <c r="C20" s="1" t="s">
        <v>9</v>
      </c>
      <c r="D20" s="1"/>
      <c r="E20" s="2">
        <v>0.023634259259259258</v>
      </c>
      <c r="F20" s="1">
        <v>7</v>
      </c>
      <c r="G20" s="3">
        <v>0.002847222222222222</v>
      </c>
      <c r="H20" s="3">
        <f t="shared" si="0"/>
        <v>0.020787037037037034</v>
      </c>
      <c r="I20" s="1">
        <v>85</v>
      </c>
    </row>
    <row r="21" spans="1:9" ht="10.5" customHeight="1">
      <c r="A21" s="1">
        <v>17</v>
      </c>
      <c r="B21" s="1" t="s">
        <v>51</v>
      </c>
      <c r="C21" s="1" t="s">
        <v>7</v>
      </c>
      <c r="D21" s="1" t="s">
        <v>28</v>
      </c>
      <c r="E21" s="2">
        <v>0.027905092592592592</v>
      </c>
      <c r="F21" s="1">
        <v>16</v>
      </c>
      <c r="G21" s="3">
        <v>0.007106481481481481</v>
      </c>
      <c r="H21" s="3">
        <f t="shared" si="0"/>
        <v>0.02079861111111111</v>
      </c>
      <c r="I21" s="1">
        <v>84</v>
      </c>
    </row>
    <row r="22" spans="1:9" ht="10.5" customHeight="1">
      <c r="A22" s="1">
        <v>18</v>
      </c>
      <c r="B22" s="1" t="s">
        <v>105</v>
      </c>
      <c r="C22" s="1" t="s">
        <v>11</v>
      </c>
      <c r="D22" s="1" t="s">
        <v>188</v>
      </c>
      <c r="E22" s="2">
        <v>0.02774305555555556</v>
      </c>
      <c r="F22" s="1">
        <v>8</v>
      </c>
      <c r="G22" s="3">
        <v>0.0069097222222222225</v>
      </c>
      <c r="H22" s="19">
        <f t="shared" si="0"/>
        <v>0.020833333333333336</v>
      </c>
      <c r="I22" s="1">
        <v>83</v>
      </c>
    </row>
    <row r="23" spans="1:9" ht="10.5" customHeight="1">
      <c r="A23" s="1">
        <v>19</v>
      </c>
      <c r="B23" s="1" t="s">
        <v>38</v>
      </c>
      <c r="C23" s="1" t="s">
        <v>7</v>
      </c>
      <c r="D23" s="1"/>
      <c r="E23" s="2">
        <v>0.02701388888888889</v>
      </c>
      <c r="F23" s="1">
        <v>14</v>
      </c>
      <c r="G23" s="3">
        <v>0.006099537037037036</v>
      </c>
      <c r="H23" s="10">
        <f t="shared" si="0"/>
        <v>0.020914351851851854</v>
      </c>
      <c r="I23" s="1">
        <v>81.5</v>
      </c>
    </row>
    <row r="24" spans="1:9" ht="10.5" customHeight="1">
      <c r="A24" s="1"/>
      <c r="B24" s="1" t="s">
        <v>82</v>
      </c>
      <c r="C24" s="1" t="s">
        <v>7</v>
      </c>
      <c r="D24" s="1"/>
      <c r="E24" s="2">
        <v>0.03243055555555556</v>
      </c>
      <c r="F24" s="1">
        <v>24</v>
      </c>
      <c r="G24" s="3">
        <v>0.011516203703703702</v>
      </c>
      <c r="H24" s="3">
        <f t="shared" si="0"/>
        <v>0.020914351851851858</v>
      </c>
      <c r="I24" s="1">
        <v>81.5</v>
      </c>
    </row>
    <row r="25" spans="1:9" ht="10.5" customHeight="1">
      <c r="A25" s="1">
        <v>21</v>
      </c>
      <c r="B25" s="1" t="s">
        <v>52</v>
      </c>
      <c r="C25" s="1" t="s">
        <v>9</v>
      </c>
      <c r="D25" s="1" t="s">
        <v>28</v>
      </c>
      <c r="E25" s="2">
        <v>0.02803240740740741</v>
      </c>
      <c r="F25" s="1">
        <v>16</v>
      </c>
      <c r="G25" s="3">
        <v>0.007106481481481481</v>
      </c>
      <c r="H25" s="3">
        <f t="shared" si="0"/>
        <v>0.020925925925925928</v>
      </c>
      <c r="I25" s="1">
        <v>79.5</v>
      </c>
    </row>
    <row r="26" spans="1:9" ht="10.5" customHeight="1">
      <c r="A26" s="1"/>
      <c r="B26" s="1" t="s">
        <v>10</v>
      </c>
      <c r="C26" s="1" t="s">
        <v>11</v>
      </c>
      <c r="D26" s="1"/>
      <c r="E26" s="2">
        <v>0.02377314814814815</v>
      </c>
      <c r="F26" s="1">
        <v>7</v>
      </c>
      <c r="G26" s="3">
        <v>0.002847222222222222</v>
      </c>
      <c r="H26" s="3">
        <f t="shared" si="0"/>
        <v>0.020925925925925928</v>
      </c>
      <c r="I26" s="1">
        <v>79.5</v>
      </c>
    </row>
    <row r="27" spans="1:9" ht="10.5" customHeight="1">
      <c r="A27" s="1">
        <v>23</v>
      </c>
      <c r="B27" s="1" t="s">
        <v>25</v>
      </c>
      <c r="C27" s="1" t="s">
        <v>5</v>
      </c>
      <c r="D27" s="1" t="s">
        <v>13</v>
      </c>
      <c r="E27" s="2">
        <v>0.026087962962962966</v>
      </c>
      <c r="F27" s="1">
        <v>12</v>
      </c>
      <c r="G27" s="3">
        <v>0.005127314814814815</v>
      </c>
      <c r="H27" s="3">
        <f t="shared" si="0"/>
        <v>0.020960648148148152</v>
      </c>
      <c r="I27" s="1">
        <v>78</v>
      </c>
    </row>
    <row r="28" spans="1:9" ht="10.5" customHeight="1">
      <c r="A28" s="1">
        <v>24</v>
      </c>
      <c r="B28" s="1" t="s">
        <v>23</v>
      </c>
      <c r="C28" s="1" t="s">
        <v>11</v>
      </c>
      <c r="D28" s="1"/>
      <c r="E28" s="2">
        <v>0.025196759259259256</v>
      </c>
      <c r="F28" s="1">
        <v>10</v>
      </c>
      <c r="G28" s="3">
        <v>0.004189814814814815</v>
      </c>
      <c r="H28" s="3">
        <f t="shared" si="0"/>
        <v>0.02100694444444444</v>
      </c>
      <c r="I28" s="1">
        <v>77</v>
      </c>
    </row>
    <row r="29" spans="1:9" ht="10.5" customHeight="1">
      <c r="A29" s="1">
        <v>25</v>
      </c>
      <c r="B29" s="1" t="s">
        <v>26</v>
      </c>
      <c r="C29" s="1" t="s">
        <v>9</v>
      </c>
      <c r="D29" s="1"/>
      <c r="E29" s="2">
        <v>0.02614583333333333</v>
      </c>
      <c r="F29" s="1">
        <v>12</v>
      </c>
      <c r="G29" s="3">
        <v>0.005127314814814815</v>
      </c>
      <c r="H29" s="3">
        <f t="shared" si="0"/>
        <v>0.021018518518518516</v>
      </c>
      <c r="I29" s="1">
        <v>76</v>
      </c>
    </row>
    <row r="30" spans="1:9" ht="10.5" customHeight="1">
      <c r="A30" s="1">
        <v>26</v>
      </c>
      <c r="B30" s="1" t="s">
        <v>17</v>
      </c>
      <c r="C30" s="1" t="s">
        <v>18</v>
      </c>
      <c r="D30" s="1"/>
      <c r="E30" s="2">
        <v>0.02431712962962963</v>
      </c>
      <c r="F30" s="1">
        <v>8</v>
      </c>
      <c r="G30" s="3">
        <v>0.0032870370370370367</v>
      </c>
      <c r="H30" s="3">
        <f t="shared" si="0"/>
        <v>0.021030092592592593</v>
      </c>
      <c r="I30" s="1">
        <v>75</v>
      </c>
    </row>
    <row r="31" spans="1:9" ht="10.5" customHeight="1">
      <c r="A31" s="1">
        <v>27</v>
      </c>
      <c r="B31" s="1" t="s">
        <v>115</v>
      </c>
      <c r="C31" s="1" t="s">
        <v>9</v>
      </c>
      <c r="D31" s="1" t="s">
        <v>196</v>
      </c>
      <c r="E31" s="2">
        <v>0.030659722222222224</v>
      </c>
      <c r="F31" s="1">
        <v>13</v>
      </c>
      <c r="G31" s="3">
        <v>0.009571759259259259</v>
      </c>
      <c r="H31" s="3">
        <f t="shared" si="0"/>
        <v>0.021087962962962965</v>
      </c>
      <c r="I31" s="1">
        <v>74</v>
      </c>
    </row>
    <row r="32" spans="1:9" ht="10.5" customHeight="1">
      <c r="A32" s="1">
        <v>28</v>
      </c>
      <c r="B32" s="1" t="s">
        <v>83</v>
      </c>
      <c r="C32" s="1" t="s">
        <v>9</v>
      </c>
      <c r="D32" s="1" t="s">
        <v>28</v>
      </c>
      <c r="E32" s="2">
        <v>0.03262731481481482</v>
      </c>
      <c r="F32" s="1">
        <v>24</v>
      </c>
      <c r="G32" s="3">
        <v>0.011516203703703702</v>
      </c>
      <c r="H32" s="3">
        <f t="shared" si="0"/>
        <v>0.021111111111111115</v>
      </c>
      <c r="I32" s="1">
        <v>73</v>
      </c>
    </row>
    <row r="33" spans="1:9" ht="10.5" customHeight="1">
      <c r="A33" s="1">
        <v>29</v>
      </c>
      <c r="B33" s="1" t="s">
        <v>116</v>
      </c>
      <c r="C33" s="1" t="s">
        <v>7</v>
      </c>
      <c r="D33" s="1" t="s">
        <v>196</v>
      </c>
      <c r="E33" s="2">
        <v>0.0312962962962963</v>
      </c>
      <c r="F33" s="1">
        <v>14</v>
      </c>
      <c r="G33" s="3">
        <v>0.010138888888888888</v>
      </c>
      <c r="H33" s="3">
        <f t="shared" si="0"/>
        <v>0.021157407407407413</v>
      </c>
      <c r="I33" s="1">
        <v>72</v>
      </c>
    </row>
    <row r="34" spans="1:9" ht="10.5" customHeight="1">
      <c r="A34" s="1">
        <v>30</v>
      </c>
      <c r="B34" s="1" t="s">
        <v>29</v>
      </c>
      <c r="C34" s="1" t="s">
        <v>18</v>
      </c>
      <c r="D34" s="1" t="s">
        <v>13</v>
      </c>
      <c r="E34" s="2">
        <v>0.026296296296296293</v>
      </c>
      <c r="F34" s="1">
        <v>12</v>
      </c>
      <c r="G34" s="3">
        <v>0.005127314814814815</v>
      </c>
      <c r="H34" s="3">
        <f t="shared" si="0"/>
        <v>0.02116898148148148</v>
      </c>
      <c r="I34" s="1">
        <v>70.5</v>
      </c>
    </row>
    <row r="35" spans="1:9" ht="10.5" customHeight="1">
      <c r="A35" s="1"/>
      <c r="B35" s="1" t="s">
        <v>108</v>
      </c>
      <c r="C35" s="1" t="s">
        <v>9</v>
      </c>
      <c r="D35" s="1" t="s">
        <v>196</v>
      </c>
      <c r="E35" s="2">
        <v>0.029108796296296296</v>
      </c>
      <c r="F35" s="1">
        <v>10</v>
      </c>
      <c r="G35" s="3">
        <v>0.007939814814814814</v>
      </c>
      <c r="H35" s="3">
        <f t="shared" si="0"/>
        <v>0.021168981481481483</v>
      </c>
      <c r="I35" s="1">
        <v>70.5</v>
      </c>
    </row>
    <row r="36" spans="1:9" ht="10.5" customHeight="1">
      <c r="A36" s="1">
        <v>32</v>
      </c>
      <c r="B36" s="1" t="s">
        <v>117</v>
      </c>
      <c r="C36" s="1" t="s">
        <v>162</v>
      </c>
      <c r="D36" s="1" t="s">
        <v>196</v>
      </c>
      <c r="E36" s="2">
        <v>0.031331018518518515</v>
      </c>
      <c r="F36" s="1">
        <v>14</v>
      </c>
      <c r="G36" s="3">
        <v>0.010138888888888888</v>
      </c>
      <c r="H36" s="3">
        <f t="shared" si="0"/>
        <v>0.021192129629629627</v>
      </c>
      <c r="I36" s="1">
        <v>69</v>
      </c>
    </row>
    <row r="37" spans="1:9" ht="10.5" customHeight="1">
      <c r="A37" s="1">
        <v>33</v>
      </c>
      <c r="B37" s="1" t="s">
        <v>49</v>
      </c>
      <c r="C37" s="1" t="s">
        <v>7</v>
      </c>
      <c r="D37" s="1" t="s">
        <v>13</v>
      </c>
      <c r="E37" s="2">
        <v>0.027824074074074074</v>
      </c>
      <c r="F37" s="1">
        <v>15</v>
      </c>
      <c r="G37" s="3">
        <v>0.006597222222222222</v>
      </c>
      <c r="H37" s="3">
        <f aca="true" t="shared" si="1" ref="H37:H68">E37-G37</f>
        <v>0.02122685185185185</v>
      </c>
      <c r="I37" s="1">
        <v>68</v>
      </c>
    </row>
    <row r="38" spans="1:9" ht="10.5" customHeight="1">
      <c r="A38" s="1">
        <v>34</v>
      </c>
      <c r="B38" s="1" t="s">
        <v>55</v>
      </c>
      <c r="C38" s="1" t="s">
        <v>162</v>
      </c>
      <c r="D38" s="1"/>
      <c r="E38" s="2">
        <v>0.028344907407407412</v>
      </c>
      <c r="F38" s="1" t="s">
        <v>167</v>
      </c>
      <c r="G38" s="3">
        <v>0.007106481481481481</v>
      </c>
      <c r="H38" s="3">
        <f t="shared" si="1"/>
        <v>0.02123842592592593</v>
      </c>
      <c r="I38" s="1">
        <v>67</v>
      </c>
    </row>
    <row r="39" spans="1:9" ht="10.5" customHeight="1">
      <c r="A39" s="1">
        <v>35</v>
      </c>
      <c r="B39" s="1" t="s">
        <v>24</v>
      </c>
      <c r="C39" s="1" t="s">
        <v>9</v>
      </c>
      <c r="D39" s="1"/>
      <c r="E39" s="2">
        <v>0.025902777777777775</v>
      </c>
      <c r="F39" s="1">
        <v>11</v>
      </c>
      <c r="G39" s="3">
        <v>0.004652777777777777</v>
      </c>
      <c r="H39" s="3">
        <f t="shared" si="1"/>
        <v>0.021249999999999998</v>
      </c>
      <c r="I39" s="1">
        <v>66</v>
      </c>
    </row>
    <row r="40" spans="1:9" ht="10.5" customHeight="1">
      <c r="A40" s="1">
        <v>36</v>
      </c>
      <c r="B40" s="1" t="s">
        <v>33</v>
      </c>
      <c r="C40" s="1" t="s">
        <v>34</v>
      </c>
      <c r="D40" s="1"/>
      <c r="E40" s="2">
        <v>0.02638888888888889</v>
      </c>
      <c r="F40" s="1">
        <v>12</v>
      </c>
      <c r="G40" s="3">
        <v>0.005127314814814815</v>
      </c>
      <c r="H40" s="3">
        <f t="shared" si="1"/>
        <v>0.021261574074074075</v>
      </c>
      <c r="I40" s="1">
        <v>64.5</v>
      </c>
    </row>
    <row r="41" spans="1:9" ht="10.5" customHeight="1">
      <c r="A41" s="1"/>
      <c r="B41" s="1" t="s">
        <v>4</v>
      </c>
      <c r="C41" s="1" t="s">
        <v>5</v>
      </c>
      <c r="D41" s="1" t="s">
        <v>163</v>
      </c>
      <c r="E41" s="2">
        <v>0.02244212962962963</v>
      </c>
      <c r="F41" s="1">
        <v>3</v>
      </c>
      <c r="G41" s="3">
        <v>0.0011805555555555556</v>
      </c>
      <c r="H41" s="3">
        <f t="shared" si="1"/>
        <v>0.021261574074074075</v>
      </c>
      <c r="I41" s="1">
        <v>64.5</v>
      </c>
    </row>
    <row r="42" spans="1:9" ht="10.5" customHeight="1">
      <c r="A42" s="1">
        <v>38</v>
      </c>
      <c r="B42" s="1" t="s">
        <v>56</v>
      </c>
      <c r="C42" s="1" t="s">
        <v>7</v>
      </c>
      <c r="D42" s="1" t="s">
        <v>28</v>
      </c>
      <c r="E42" s="2">
        <v>0.028402777777777777</v>
      </c>
      <c r="F42" s="1">
        <v>16</v>
      </c>
      <c r="G42" s="3">
        <v>0.007106481481481481</v>
      </c>
      <c r="H42" s="3">
        <f t="shared" si="1"/>
        <v>0.021296296296296296</v>
      </c>
      <c r="I42" s="1">
        <v>63</v>
      </c>
    </row>
    <row r="43" spans="1:9" ht="10.5" customHeight="1">
      <c r="A43" s="1">
        <v>39</v>
      </c>
      <c r="B43" s="1" t="s">
        <v>45</v>
      </c>
      <c r="C43" s="1" t="s">
        <v>18</v>
      </c>
      <c r="D43" s="1" t="s">
        <v>13</v>
      </c>
      <c r="E43" s="2">
        <v>0.027430555555555555</v>
      </c>
      <c r="F43" s="1">
        <v>14</v>
      </c>
      <c r="G43" s="3">
        <v>0.006099537037037036</v>
      </c>
      <c r="H43" s="3">
        <f t="shared" si="1"/>
        <v>0.02133101851851852</v>
      </c>
      <c r="I43" s="1">
        <v>62</v>
      </c>
    </row>
    <row r="44" spans="1:9" ht="10.5" customHeight="1">
      <c r="A44" s="1">
        <v>40</v>
      </c>
      <c r="B44" s="1" t="s">
        <v>46</v>
      </c>
      <c r="C44" s="1" t="s">
        <v>15</v>
      </c>
      <c r="D44" s="1"/>
      <c r="E44" s="2">
        <v>0.027476851851851853</v>
      </c>
      <c r="F44" s="1">
        <v>14</v>
      </c>
      <c r="G44" s="3">
        <v>0.006099537037037036</v>
      </c>
      <c r="H44" s="3">
        <f t="shared" si="1"/>
        <v>0.021377314814814818</v>
      </c>
      <c r="I44" s="1">
        <v>61</v>
      </c>
    </row>
    <row r="45" spans="1:9" ht="10.5" customHeight="1">
      <c r="A45" s="1">
        <v>41</v>
      </c>
      <c r="B45" s="1" t="s">
        <v>126</v>
      </c>
      <c r="C45" s="1" t="s">
        <v>15</v>
      </c>
      <c r="D45" s="1" t="s">
        <v>188</v>
      </c>
      <c r="E45" s="2">
        <v>0.03327546296296296</v>
      </c>
      <c r="F45" s="1">
        <v>17</v>
      </c>
      <c r="G45" s="3">
        <v>0.011886574074074075</v>
      </c>
      <c r="H45" s="3">
        <f t="shared" si="1"/>
        <v>0.02138888888888888</v>
      </c>
      <c r="I45" s="1">
        <v>59.5</v>
      </c>
    </row>
    <row r="46" spans="1:9" ht="10.5" customHeight="1">
      <c r="A46" s="1"/>
      <c r="B46" s="1" t="s">
        <v>132</v>
      </c>
      <c r="C46" s="1" t="s">
        <v>15</v>
      </c>
      <c r="D46" s="1" t="s">
        <v>188</v>
      </c>
      <c r="E46" s="2">
        <v>0.03512731481481481</v>
      </c>
      <c r="F46" s="1">
        <v>20</v>
      </c>
      <c r="G46" s="3">
        <v>0.013738425925925926</v>
      </c>
      <c r="H46" s="3">
        <f t="shared" si="1"/>
        <v>0.021388888888888888</v>
      </c>
      <c r="I46" s="1">
        <v>59.5</v>
      </c>
    </row>
    <row r="47" spans="1:9" ht="10.5" customHeight="1">
      <c r="A47" s="1">
        <v>43</v>
      </c>
      <c r="B47" s="1" t="s">
        <v>64</v>
      </c>
      <c r="C47" s="1" t="s">
        <v>162</v>
      </c>
      <c r="D47" s="1" t="s">
        <v>13</v>
      </c>
      <c r="E47" s="2">
        <v>0.0296412037037037</v>
      </c>
      <c r="F47" s="1">
        <v>18</v>
      </c>
      <c r="G47" s="3">
        <v>0.008148148148148147</v>
      </c>
      <c r="H47" s="3">
        <f t="shared" si="1"/>
        <v>0.021493055555555553</v>
      </c>
      <c r="I47" s="1">
        <v>58</v>
      </c>
    </row>
    <row r="48" spans="1:9" ht="10.5" customHeight="1">
      <c r="A48" s="1">
        <v>44</v>
      </c>
      <c r="B48" s="1" t="s">
        <v>235</v>
      </c>
      <c r="C48" s="1" t="s">
        <v>7</v>
      </c>
      <c r="E48" s="3">
        <v>0.03072916666666667</v>
      </c>
      <c r="F48" s="1">
        <v>20</v>
      </c>
      <c r="G48" s="3">
        <v>0.009224537037037036</v>
      </c>
      <c r="H48" s="3">
        <f t="shared" si="1"/>
        <v>0.02150462962962963</v>
      </c>
      <c r="I48" s="1">
        <v>57</v>
      </c>
    </row>
    <row r="49" spans="1:9" ht="10.5" customHeight="1">
      <c r="A49" s="1">
        <v>45</v>
      </c>
      <c r="B49" s="1" t="s">
        <v>60</v>
      </c>
      <c r="C49" s="1" t="s">
        <v>7</v>
      </c>
      <c r="D49" s="1"/>
      <c r="E49" s="2">
        <v>0.028622685185185185</v>
      </c>
      <c r="F49" s="1">
        <v>16</v>
      </c>
      <c r="G49" s="3">
        <v>0.007106481481481481</v>
      </c>
      <c r="H49" s="3">
        <f t="shared" si="1"/>
        <v>0.021516203703703704</v>
      </c>
      <c r="I49" s="1">
        <v>56</v>
      </c>
    </row>
    <row r="50" spans="1:9" ht="10.5" customHeight="1">
      <c r="A50" s="1">
        <v>46</v>
      </c>
      <c r="B50" s="1" t="s">
        <v>119</v>
      </c>
      <c r="C50" s="1" t="s">
        <v>34</v>
      </c>
      <c r="D50" s="1" t="s">
        <v>188</v>
      </c>
      <c r="E50" s="2">
        <v>0.03166666666666667</v>
      </c>
      <c r="F50" s="1">
        <v>14</v>
      </c>
      <c r="G50" s="3">
        <v>0.010138888888888888</v>
      </c>
      <c r="H50" s="3">
        <f t="shared" si="1"/>
        <v>0.02152777777777778</v>
      </c>
      <c r="I50" s="1">
        <v>55</v>
      </c>
    </row>
    <row r="51" spans="1:9" ht="10.5" customHeight="1">
      <c r="A51" s="1">
        <v>47</v>
      </c>
      <c r="B51" s="1" t="s">
        <v>183</v>
      </c>
      <c r="C51" s="1" t="s">
        <v>148</v>
      </c>
      <c r="D51" s="1" t="s">
        <v>196</v>
      </c>
      <c r="E51" s="3">
        <v>0.035277777777777776</v>
      </c>
      <c r="F51" s="1" t="s">
        <v>209</v>
      </c>
      <c r="G51" s="3">
        <v>0.013738425925925926</v>
      </c>
      <c r="H51" s="3">
        <f t="shared" si="1"/>
        <v>0.02153935185185185</v>
      </c>
      <c r="I51" s="1">
        <v>54</v>
      </c>
    </row>
    <row r="52" spans="1:9" ht="10.5" customHeight="1">
      <c r="A52" s="1">
        <v>48</v>
      </c>
      <c r="B52" s="1" t="s">
        <v>14</v>
      </c>
      <c r="C52" s="1" t="s">
        <v>15</v>
      </c>
      <c r="D52" s="1"/>
      <c r="E52" s="2">
        <v>0.02396990740740741</v>
      </c>
      <c r="F52" s="1">
        <v>6</v>
      </c>
      <c r="G52" s="3">
        <v>0.0024189814814814816</v>
      </c>
      <c r="H52" s="3">
        <f t="shared" si="1"/>
        <v>0.021550925925925928</v>
      </c>
      <c r="I52" s="1">
        <v>53</v>
      </c>
    </row>
    <row r="53" spans="1:9" ht="10.5" customHeight="1">
      <c r="A53" s="1">
        <v>49</v>
      </c>
      <c r="B53" s="1" t="s">
        <v>102</v>
      </c>
      <c r="C53" s="1" t="s">
        <v>15</v>
      </c>
      <c r="D53" s="1" t="s">
        <v>196</v>
      </c>
      <c r="E53" s="2">
        <v>0.02424768518518518</v>
      </c>
      <c r="F53" s="1">
        <v>-1</v>
      </c>
      <c r="G53" s="3">
        <v>0.002685185185185185</v>
      </c>
      <c r="H53" s="3">
        <f t="shared" si="1"/>
        <v>0.021562499999999995</v>
      </c>
      <c r="I53" s="1">
        <v>51</v>
      </c>
    </row>
    <row r="54" spans="1:9" ht="10.5" customHeight="1">
      <c r="A54" s="1"/>
      <c r="B54" s="1" t="s">
        <v>20</v>
      </c>
      <c r="C54" s="1" t="s">
        <v>18</v>
      </c>
      <c r="D54" s="1" t="s">
        <v>13</v>
      </c>
      <c r="E54" s="2">
        <v>0.02440972222222222</v>
      </c>
      <c r="F54" s="1">
        <v>7</v>
      </c>
      <c r="G54" s="3">
        <v>0.002847222222222222</v>
      </c>
      <c r="H54" s="3">
        <f t="shared" si="1"/>
        <v>0.0215625</v>
      </c>
      <c r="I54" s="1">
        <v>51</v>
      </c>
    </row>
    <row r="55" spans="1:9" ht="10.5" customHeight="1">
      <c r="A55" s="1"/>
      <c r="B55" s="1" t="s">
        <v>53</v>
      </c>
      <c r="C55" s="1" t="s">
        <v>54</v>
      </c>
      <c r="D55" s="1"/>
      <c r="E55" s="2">
        <v>0.02815972222222222</v>
      </c>
      <c r="F55" s="1">
        <v>15</v>
      </c>
      <c r="G55" s="3">
        <v>0.006597222222222222</v>
      </c>
      <c r="H55" s="3">
        <f t="shared" si="1"/>
        <v>0.0215625</v>
      </c>
      <c r="I55" s="1">
        <v>51</v>
      </c>
    </row>
    <row r="56" spans="1:9" ht="10.5" customHeight="1">
      <c r="A56" s="1">
        <v>52</v>
      </c>
      <c r="B56" s="1" t="s">
        <v>6</v>
      </c>
      <c r="C56" s="1" t="s">
        <v>7</v>
      </c>
      <c r="D56" s="1" t="s">
        <v>155</v>
      </c>
      <c r="E56" s="2">
        <v>0.02314814814814815</v>
      </c>
      <c r="F56" s="1">
        <v>4</v>
      </c>
      <c r="G56" s="3">
        <v>0.0015856481481481479</v>
      </c>
      <c r="H56" s="3">
        <f t="shared" si="1"/>
        <v>0.021562500000000002</v>
      </c>
      <c r="I56" s="1">
        <v>49</v>
      </c>
    </row>
    <row r="57" spans="1:9" ht="10.5" customHeight="1">
      <c r="A57" s="1">
        <v>53</v>
      </c>
      <c r="B57" s="1" t="s">
        <v>16</v>
      </c>
      <c r="C57" s="1" t="s">
        <v>7</v>
      </c>
      <c r="D57" s="1" t="s">
        <v>13</v>
      </c>
      <c r="E57" s="2">
        <v>0.023993055555555556</v>
      </c>
      <c r="F57" s="1">
        <v>6</v>
      </c>
      <c r="G57" s="3">
        <v>0.0024189814814814816</v>
      </c>
      <c r="H57" s="3">
        <f t="shared" si="1"/>
        <v>0.021574074074074075</v>
      </c>
      <c r="I57" s="1">
        <v>48</v>
      </c>
    </row>
    <row r="58" spans="1:9" ht="10.5" customHeight="1">
      <c r="A58" s="1">
        <v>54</v>
      </c>
      <c r="B58" s="1" t="s">
        <v>62</v>
      </c>
      <c r="C58" s="1" t="s">
        <v>162</v>
      </c>
      <c r="D58" s="1" t="s">
        <v>13</v>
      </c>
      <c r="E58" s="2">
        <v>0.02871527777777778</v>
      </c>
      <c r="F58" s="1" t="s">
        <v>167</v>
      </c>
      <c r="G58" s="3">
        <v>0.007106481481481481</v>
      </c>
      <c r="H58" s="3">
        <f t="shared" si="1"/>
        <v>0.0216087962962963</v>
      </c>
      <c r="I58" s="1">
        <v>47</v>
      </c>
    </row>
    <row r="59" spans="1:9" ht="10.5" customHeight="1">
      <c r="A59" s="1">
        <v>55</v>
      </c>
      <c r="B59" s="1" t="s">
        <v>121</v>
      </c>
      <c r="C59" s="1" t="s">
        <v>7</v>
      </c>
      <c r="D59" s="1" t="s">
        <v>188</v>
      </c>
      <c r="E59" s="2">
        <v>0.032326388888888884</v>
      </c>
      <c r="F59" s="1">
        <v>15</v>
      </c>
      <c r="G59" s="3">
        <v>0.010706018518518517</v>
      </c>
      <c r="H59" s="3">
        <f t="shared" si="1"/>
        <v>0.021620370370370366</v>
      </c>
      <c r="I59" s="1">
        <v>46</v>
      </c>
    </row>
    <row r="60" spans="1:9" ht="10.5" customHeight="1">
      <c r="A60" s="1">
        <v>56</v>
      </c>
      <c r="B60" s="1" t="s">
        <v>30</v>
      </c>
      <c r="C60" s="1" t="s">
        <v>9</v>
      </c>
      <c r="D60" s="1" t="s">
        <v>28</v>
      </c>
      <c r="E60" s="2">
        <v>0.026354166666666668</v>
      </c>
      <c r="F60" s="1">
        <v>11</v>
      </c>
      <c r="G60" s="3">
        <v>0.004652777777777777</v>
      </c>
      <c r="H60" s="3">
        <f t="shared" si="1"/>
        <v>0.02170138888888889</v>
      </c>
      <c r="I60" s="1">
        <v>45</v>
      </c>
    </row>
    <row r="61" spans="1:9" ht="10.5" customHeight="1">
      <c r="A61" s="1">
        <v>57</v>
      </c>
      <c r="B61" s="1" t="s">
        <v>31</v>
      </c>
      <c r="C61" s="1" t="s">
        <v>32</v>
      </c>
      <c r="D61" s="1"/>
      <c r="E61" s="2">
        <v>0.026377314814814815</v>
      </c>
      <c r="F61" s="1">
        <v>11</v>
      </c>
      <c r="G61" s="3">
        <v>0.004652777777777777</v>
      </c>
      <c r="H61" s="3">
        <f t="shared" si="1"/>
        <v>0.02172453703703704</v>
      </c>
      <c r="I61" s="1">
        <v>44</v>
      </c>
    </row>
    <row r="62" spans="1:9" ht="10.5" customHeight="1">
      <c r="A62" s="1">
        <v>58</v>
      </c>
      <c r="B62" s="1" t="s">
        <v>147</v>
      </c>
      <c r="C62" s="1" t="s">
        <v>148</v>
      </c>
      <c r="D62" s="1" t="s">
        <v>13</v>
      </c>
      <c r="E62" s="3">
        <v>0.02783564814814815</v>
      </c>
      <c r="F62" s="1">
        <v>14</v>
      </c>
      <c r="G62" s="3">
        <v>0.006099537037037036</v>
      </c>
      <c r="H62" s="3">
        <f t="shared" si="1"/>
        <v>0.021736111111111116</v>
      </c>
      <c r="I62" s="1">
        <v>43</v>
      </c>
    </row>
    <row r="63" spans="1:9" ht="10.5" customHeight="1">
      <c r="A63" s="1">
        <v>59</v>
      </c>
      <c r="B63" s="1" t="s">
        <v>127</v>
      </c>
      <c r="C63" s="1" t="s">
        <v>162</v>
      </c>
      <c r="D63" s="1" t="s">
        <v>189</v>
      </c>
      <c r="E63" s="2">
        <v>0.03424768518518519</v>
      </c>
      <c r="F63" s="1" t="s">
        <v>208</v>
      </c>
      <c r="G63" s="3">
        <v>0.012488425925925925</v>
      </c>
      <c r="H63" s="3">
        <f t="shared" si="1"/>
        <v>0.021759259259259263</v>
      </c>
      <c r="I63" s="1">
        <v>42</v>
      </c>
    </row>
    <row r="64" spans="1:9" ht="10.5" customHeight="1">
      <c r="A64" s="1">
        <v>60</v>
      </c>
      <c r="B64" s="1" t="s">
        <v>96</v>
      </c>
      <c r="C64" s="1" t="s">
        <v>7</v>
      </c>
      <c r="D64" s="1" t="s">
        <v>41</v>
      </c>
      <c r="E64" s="2">
        <v>0.03638888888888889</v>
      </c>
      <c r="F64" s="1">
        <v>29</v>
      </c>
      <c r="G64" s="3">
        <v>0.014618055555555556</v>
      </c>
      <c r="H64" s="3">
        <f t="shared" si="1"/>
        <v>0.02177083333333333</v>
      </c>
      <c r="I64" s="1">
        <v>41</v>
      </c>
    </row>
    <row r="65" spans="1:9" ht="10.5" customHeight="1">
      <c r="A65" s="1">
        <v>61</v>
      </c>
      <c r="B65" s="1" t="s">
        <v>133</v>
      </c>
      <c r="C65" s="1" t="s">
        <v>34</v>
      </c>
      <c r="D65" s="1" t="s">
        <v>189</v>
      </c>
      <c r="E65" s="2">
        <v>0.035543981481481475</v>
      </c>
      <c r="F65" s="1">
        <v>20</v>
      </c>
      <c r="G65" s="3">
        <v>0.013738425925925926</v>
      </c>
      <c r="H65" s="3">
        <f t="shared" si="1"/>
        <v>0.02180555555555555</v>
      </c>
      <c r="I65" s="1">
        <v>39.5</v>
      </c>
    </row>
    <row r="66" spans="1:9" ht="10.5" customHeight="1">
      <c r="A66" s="1"/>
      <c r="B66" s="1" t="s">
        <v>140</v>
      </c>
      <c r="C66" s="1" t="s">
        <v>18</v>
      </c>
      <c r="D66" s="1" t="s">
        <v>218</v>
      </c>
      <c r="E66" s="2">
        <v>0.04099537037037037</v>
      </c>
      <c r="F66" s="1">
        <v>28</v>
      </c>
      <c r="G66" s="3">
        <v>0.019189814814814816</v>
      </c>
      <c r="H66" s="3">
        <f t="shared" si="1"/>
        <v>0.021805555555555554</v>
      </c>
      <c r="I66" s="1">
        <v>39.5</v>
      </c>
    </row>
    <row r="67" spans="1:9" ht="10.5" customHeight="1">
      <c r="A67" s="1">
        <v>63</v>
      </c>
      <c r="B67" s="1" t="s">
        <v>67</v>
      </c>
      <c r="C67" s="1" t="s">
        <v>34</v>
      </c>
      <c r="D67" s="1" t="s">
        <v>28</v>
      </c>
      <c r="E67" s="2">
        <v>0.029976851851851852</v>
      </c>
      <c r="F67" s="1">
        <v>18</v>
      </c>
      <c r="G67" s="3">
        <v>0.008148148148148147</v>
      </c>
      <c r="H67" s="3">
        <f t="shared" si="1"/>
        <v>0.021828703703703704</v>
      </c>
      <c r="I67" s="1">
        <v>38</v>
      </c>
    </row>
    <row r="68" spans="1:9" ht="10.5" customHeight="1">
      <c r="A68" s="1">
        <v>64</v>
      </c>
      <c r="B68" s="1" t="s">
        <v>103</v>
      </c>
      <c r="C68" s="1" t="s">
        <v>11</v>
      </c>
      <c r="D68" s="1" t="s">
        <v>196</v>
      </c>
      <c r="E68" s="2">
        <v>0.026782407407407408</v>
      </c>
      <c r="F68" s="1" t="s">
        <v>206</v>
      </c>
      <c r="G68" s="3">
        <v>0.004942129629629629</v>
      </c>
      <c r="H68" s="3">
        <f t="shared" si="1"/>
        <v>0.021840277777777778</v>
      </c>
      <c r="I68" s="1">
        <v>37</v>
      </c>
    </row>
    <row r="69" spans="1:9" ht="10.5" customHeight="1">
      <c r="A69" s="1">
        <v>65</v>
      </c>
      <c r="B69" s="1" t="s">
        <v>107</v>
      </c>
      <c r="C69" s="1" t="s">
        <v>9</v>
      </c>
      <c r="D69" s="1" t="s">
        <v>196</v>
      </c>
      <c r="E69" s="2">
        <v>0.02826388888888889</v>
      </c>
      <c r="F69" s="1">
        <v>7</v>
      </c>
      <c r="G69" s="3">
        <v>0.006400462962962963</v>
      </c>
      <c r="H69" s="3">
        <f aca="true" t="shared" si="2" ref="H69:H100">E69-G69</f>
        <v>0.02186342592592593</v>
      </c>
      <c r="I69" s="1">
        <v>36</v>
      </c>
    </row>
    <row r="70" spans="1:9" ht="10.5" customHeight="1">
      <c r="A70" s="1">
        <v>66</v>
      </c>
      <c r="B70" s="1" t="s">
        <v>47</v>
      </c>
      <c r="C70" s="1" t="s">
        <v>15</v>
      </c>
      <c r="D70" s="1" t="s">
        <v>28</v>
      </c>
      <c r="E70" s="2">
        <v>0.027488425925925927</v>
      </c>
      <c r="F70" s="1">
        <v>13</v>
      </c>
      <c r="G70" s="3">
        <v>0.005601851851851852</v>
      </c>
      <c r="H70" s="3">
        <f t="shared" si="2"/>
        <v>0.021886574074074076</v>
      </c>
      <c r="I70" s="1">
        <v>35</v>
      </c>
    </row>
    <row r="71" spans="1:9" ht="10.5" customHeight="1">
      <c r="A71" s="1">
        <v>67</v>
      </c>
      <c r="B71" s="1" t="s">
        <v>22</v>
      </c>
      <c r="C71" s="1" t="s">
        <v>7</v>
      </c>
      <c r="D71" s="1" t="s">
        <v>13</v>
      </c>
      <c r="E71" s="2">
        <v>0.025185185185185185</v>
      </c>
      <c r="F71" s="1">
        <v>8</v>
      </c>
      <c r="G71" s="3">
        <v>0.0032870370370370367</v>
      </c>
      <c r="H71" s="3">
        <f t="shared" si="2"/>
        <v>0.02189814814814815</v>
      </c>
      <c r="I71" s="1">
        <v>33.5</v>
      </c>
    </row>
    <row r="72" spans="1:9" ht="10.5" customHeight="1">
      <c r="A72" s="1"/>
      <c r="B72" s="1" t="s">
        <v>109</v>
      </c>
      <c r="C72" s="1" t="s">
        <v>11</v>
      </c>
      <c r="D72" s="1" t="s">
        <v>196</v>
      </c>
      <c r="E72" s="2">
        <v>0.029317129629629634</v>
      </c>
      <c r="F72" s="1">
        <v>9</v>
      </c>
      <c r="G72" s="3">
        <v>0.007418981481481481</v>
      </c>
      <c r="H72" s="3">
        <f t="shared" si="2"/>
        <v>0.021898148148148153</v>
      </c>
      <c r="I72" s="1">
        <v>33.5</v>
      </c>
    </row>
    <row r="73" spans="1:9" ht="10.5" customHeight="1">
      <c r="A73" s="1">
        <v>69</v>
      </c>
      <c r="B73" s="1" t="s">
        <v>39</v>
      </c>
      <c r="C73" s="1" t="s">
        <v>15</v>
      </c>
      <c r="D73" s="1" t="s">
        <v>13</v>
      </c>
      <c r="E73" s="2">
        <v>0.02704861111111111</v>
      </c>
      <c r="F73" s="1">
        <v>12</v>
      </c>
      <c r="G73" s="3">
        <v>0.005127314814814815</v>
      </c>
      <c r="H73" s="3">
        <f t="shared" si="2"/>
        <v>0.021921296296296296</v>
      </c>
      <c r="I73" s="1">
        <v>31.5</v>
      </c>
    </row>
    <row r="74" spans="1:9" ht="10.5" customHeight="1">
      <c r="A74" s="1"/>
      <c r="B74" s="1" t="s">
        <v>128</v>
      </c>
      <c r="C74" s="1" t="s">
        <v>34</v>
      </c>
      <c r="D74" s="1" t="s">
        <v>188</v>
      </c>
      <c r="E74" s="2">
        <v>0.034409722222222223</v>
      </c>
      <c r="F74" s="1">
        <v>18</v>
      </c>
      <c r="G74" s="3">
        <v>0.012488425925925925</v>
      </c>
      <c r="H74" s="3">
        <f t="shared" si="2"/>
        <v>0.0219212962962963</v>
      </c>
      <c r="I74" s="1">
        <v>31.5</v>
      </c>
    </row>
    <row r="75" spans="1:9" ht="10.5" customHeight="1">
      <c r="A75" s="1">
        <v>71</v>
      </c>
      <c r="B75" s="1" t="s">
        <v>59</v>
      </c>
      <c r="C75" s="1" t="s">
        <v>162</v>
      </c>
      <c r="D75" s="1" t="s">
        <v>13</v>
      </c>
      <c r="E75" s="2">
        <v>0.02855324074074074</v>
      </c>
      <c r="F75" s="1">
        <v>15</v>
      </c>
      <c r="G75" s="3">
        <v>0.006597222222222222</v>
      </c>
      <c r="H75" s="3">
        <f t="shared" si="2"/>
        <v>0.021956018518518517</v>
      </c>
      <c r="I75" s="1">
        <v>30</v>
      </c>
    </row>
    <row r="76" spans="1:9" ht="10.5" customHeight="1">
      <c r="A76" s="1">
        <v>72</v>
      </c>
      <c r="B76" s="1" t="s">
        <v>85</v>
      </c>
      <c r="C76" s="1" t="s">
        <v>18</v>
      </c>
      <c r="D76" s="1" t="s">
        <v>13</v>
      </c>
      <c r="E76" s="2">
        <v>0.03289351851851852</v>
      </c>
      <c r="F76" s="1">
        <v>23</v>
      </c>
      <c r="G76" s="3">
        <v>0.010925925925925924</v>
      </c>
      <c r="H76" s="3">
        <f t="shared" si="2"/>
        <v>0.0219675925925926</v>
      </c>
      <c r="I76" s="1">
        <v>29</v>
      </c>
    </row>
    <row r="77" spans="1:9" ht="10.5" customHeight="1">
      <c r="A77" s="1">
        <v>73</v>
      </c>
      <c r="B77" s="1" t="s">
        <v>114</v>
      </c>
      <c r="C77" s="1" t="s">
        <v>54</v>
      </c>
      <c r="D77" s="1" t="s">
        <v>196</v>
      </c>
      <c r="E77" s="2">
        <v>0.03045138888888889</v>
      </c>
      <c r="F77" s="1">
        <v>11</v>
      </c>
      <c r="G77" s="3">
        <v>0.008472222222222221</v>
      </c>
      <c r="H77" s="3">
        <f t="shared" si="2"/>
        <v>0.021979166666666668</v>
      </c>
      <c r="I77" s="1">
        <v>28</v>
      </c>
    </row>
    <row r="78" spans="1:9" ht="10.5" customHeight="1">
      <c r="A78" s="1">
        <v>74</v>
      </c>
      <c r="B78" s="1" t="s">
        <v>72</v>
      </c>
      <c r="C78" s="1" t="s">
        <v>15</v>
      </c>
      <c r="D78" s="1" t="s">
        <v>28</v>
      </c>
      <c r="E78" s="2">
        <v>0.03123842592592593</v>
      </c>
      <c r="F78" s="1">
        <v>20</v>
      </c>
      <c r="G78" s="3">
        <v>0.009224537037037036</v>
      </c>
      <c r="H78" s="3">
        <f t="shared" si="2"/>
        <v>0.022013888888888895</v>
      </c>
      <c r="I78" s="1">
        <v>27</v>
      </c>
    </row>
    <row r="79" spans="1:9" ht="10.5" customHeight="1">
      <c r="A79" s="1">
        <v>75</v>
      </c>
      <c r="B79" s="1" t="s">
        <v>27</v>
      </c>
      <c r="C79" s="1" t="s">
        <v>11</v>
      </c>
      <c r="D79" s="1" t="s">
        <v>28</v>
      </c>
      <c r="E79" s="2">
        <v>0.02621527777777778</v>
      </c>
      <c r="F79" s="1">
        <v>10</v>
      </c>
      <c r="G79" s="3">
        <v>0.004189814814814815</v>
      </c>
      <c r="H79" s="3">
        <f t="shared" si="2"/>
        <v>0.022025462962962962</v>
      </c>
      <c r="I79" s="1">
        <v>26</v>
      </c>
    </row>
    <row r="80" spans="1:9" ht="10.5" customHeight="1">
      <c r="A80" s="1">
        <v>76</v>
      </c>
      <c r="B80" s="1" t="s">
        <v>61</v>
      </c>
      <c r="C80" s="1" t="s">
        <v>54</v>
      </c>
      <c r="D80" s="1" t="s">
        <v>13</v>
      </c>
      <c r="E80" s="2">
        <v>0.02866898148148148</v>
      </c>
      <c r="F80" s="1">
        <v>15</v>
      </c>
      <c r="G80" s="3">
        <v>0.006597222222222222</v>
      </c>
      <c r="H80" s="3">
        <f t="shared" si="2"/>
        <v>0.022071759259259256</v>
      </c>
      <c r="I80" s="1">
        <v>24.5</v>
      </c>
    </row>
    <row r="81" spans="1:9" ht="10.5" customHeight="1">
      <c r="A81" s="1"/>
      <c r="B81" s="1" t="s">
        <v>143</v>
      </c>
      <c r="C81" s="1" t="s">
        <v>5</v>
      </c>
      <c r="D81" s="1" t="s">
        <v>28</v>
      </c>
      <c r="E81" s="3">
        <v>0.027199074074074073</v>
      </c>
      <c r="F81" s="1">
        <v>12</v>
      </c>
      <c r="G81" s="3">
        <v>0.005127314814814815</v>
      </c>
      <c r="H81" s="3">
        <f t="shared" si="2"/>
        <v>0.02207175925925926</v>
      </c>
      <c r="I81" s="1">
        <v>24.5</v>
      </c>
    </row>
    <row r="82" spans="1:9" ht="10.5" customHeight="1">
      <c r="A82" s="1">
        <v>78</v>
      </c>
      <c r="B82" s="1" t="s">
        <v>104</v>
      </c>
      <c r="C82" s="1" t="s">
        <v>9</v>
      </c>
      <c r="D82" s="1" t="s">
        <v>196</v>
      </c>
      <c r="E82" s="2">
        <v>0.02702546296296296</v>
      </c>
      <c r="F82" s="1">
        <v>4</v>
      </c>
      <c r="G82" s="3">
        <v>0.004942129629629629</v>
      </c>
      <c r="H82" s="3">
        <f t="shared" si="2"/>
        <v>0.02208333333333333</v>
      </c>
      <c r="I82" s="1">
        <v>22.5</v>
      </c>
    </row>
    <row r="83" spans="1:9" ht="10.5" customHeight="1">
      <c r="A83" s="1"/>
      <c r="B83" s="1" t="s">
        <v>78</v>
      </c>
      <c r="C83" s="1" t="s">
        <v>7</v>
      </c>
      <c r="D83" s="1" t="s">
        <v>41</v>
      </c>
      <c r="E83" s="2">
        <v>0.03186342592592593</v>
      </c>
      <c r="F83" s="1">
        <v>21</v>
      </c>
      <c r="G83" s="3">
        <v>0.009780092592592592</v>
      </c>
      <c r="H83" s="3">
        <f t="shared" si="2"/>
        <v>0.022083333333333337</v>
      </c>
      <c r="I83" s="1">
        <v>22.5</v>
      </c>
    </row>
    <row r="84" spans="1:9" ht="10.5" customHeight="1">
      <c r="A84" s="1">
        <v>80</v>
      </c>
      <c r="B84" s="1" t="s">
        <v>21</v>
      </c>
      <c r="C84" s="1" t="s">
        <v>7</v>
      </c>
      <c r="D84" s="1" t="s">
        <v>13</v>
      </c>
      <c r="E84" s="2">
        <v>0.02459490740740741</v>
      </c>
      <c r="F84" s="1">
        <v>6</v>
      </c>
      <c r="G84" s="3">
        <v>0.0024189814814814816</v>
      </c>
      <c r="H84" s="3">
        <f t="shared" si="2"/>
        <v>0.02217592592592593</v>
      </c>
      <c r="I84" s="1">
        <v>21</v>
      </c>
    </row>
    <row r="85" spans="1:9" ht="10.5" customHeight="1">
      <c r="A85" s="1">
        <v>81</v>
      </c>
      <c r="B85" s="1" t="s">
        <v>43</v>
      </c>
      <c r="C85" s="1" t="s">
        <v>9</v>
      </c>
      <c r="D85" s="1" t="s">
        <v>13</v>
      </c>
      <c r="E85" s="2">
        <v>0.027314814814814816</v>
      </c>
      <c r="F85" s="1">
        <v>12</v>
      </c>
      <c r="G85" s="3">
        <v>0.005127314814814815</v>
      </c>
      <c r="H85" s="3">
        <f t="shared" si="2"/>
        <v>0.022187500000000002</v>
      </c>
      <c r="I85" s="1">
        <v>20</v>
      </c>
    </row>
    <row r="86" spans="1:9" ht="10.5" customHeight="1">
      <c r="A86" s="1">
        <v>82</v>
      </c>
      <c r="B86" s="1" t="s">
        <v>110</v>
      </c>
      <c r="C86" s="1" t="s">
        <v>7</v>
      </c>
      <c r="D86" s="1" t="s">
        <v>188</v>
      </c>
      <c r="E86" s="2">
        <v>0.029618055555555554</v>
      </c>
      <c r="F86" s="1">
        <v>9</v>
      </c>
      <c r="G86" s="3">
        <v>0.007418981481481481</v>
      </c>
      <c r="H86" s="3">
        <f t="shared" si="2"/>
        <v>0.022199074074074072</v>
      </c>
      <c r="I86" s="1">
        <v>18.5</v>
      </c>
    </row>
    <row r="87" spans="1:9" ht="10.5" customHeight="1">
      <c r="A87" s="1"/>
      <c r="B87" s="1" t="s">
        <v>122</v>
      </c>
      <c r="C87" s="1" t="s">
        <v>7</v>
      </c>
      <c r="D87" s="1" t="s">
        <v>196</v>
      </c>
      <c r="E87" s="2">
        <v>0.032337962962962964</v>
      </c>
      <c r="F87" s="1">
        <v>14</v>
      </c>
      <c r="G87" s="3">
        <v>0.010138888888888888</v>
      </c>
      <c r="H87" s="3">
        <f t="shared" si="2"/>
        <v>0.022199074074074076</v>
      </c>
      <c r="I87" s="1">
        <v>18.5</v>
      </c>
    </row>
    <row r="88" spans="1:9" ht="10.5" customHeight="1">
      <c r="A88" s="1">
        <v>84</v>
      </c>
      <c r="B88" s="1" t="s">
        <v>112</v>
      </c>
      <c r="C88" s="1" t="s">
        <v>11</v>
      </c>
      <c r="D88" s="1" t="s">
        <v>196</v>
      </c>
      <c r="E88" s="2">
        <v>0.030219907407407407</v>
      </c>
      <c r="F88" s="1" t="s">
        <v>207</v>
      </c>
      <c r="G88" s="3">
        <v>0.007939814814814814</v>
      </c>
      <c r="H88" s="3">
        <f t="shared" si="2"/>
        <v>0.022280092592592594</v>
      </c>
      <c r="I88" s="1">
        <v>17</v>
      </c>
    </row>
    <row r="89" spans="1:9" ht="10.5" customHeight="1">
      <c r="A89" s="1">
        <v>85</v>
      </c>
      <c r="B89" s="1" t="s">
        <v>93</v>
      </c>
      <c r="C89" s="1" t="s">
        <v>11</v>
      </c>
      <c r="D89" s="1" t="s">
        <v>28</v>
      </c>
      <c r="E89" s="2">
        <v>0.03443287037037037</v>
      </c>
      <c r="F89" s="1">
        <v>25</v>
      </c>
      <c r="G89" s="3">
        <v>0.012106481481481482</v>
      </c>
      <c r="H89" s="3">
        <f t="shared" si="2"/>
        <v>0.02232638888888889</v>
      </c>
      <c r="I89" s="1">
        <v>16</v>
      </c>
    </row>
    <row r="90" spans="1:9" ht="10.5" customHeight="1">
      <c r="A90" s="1">
        <v>86</v>
      </c>
      <c r="B90" s="1" t="s">
        <v>113</v>
      </c>
      <c r="C90" s="1" t="s">
        <v>11</v>
      </c>
      <c r="D90" s="1" t="s">
        <v>188</v>
      </c>
      <c r="E90" s="2">
        <v>0.030335648148148143</v>
      </c>
      <c r="F90" s="1">
        <v>10</v>
      </c>
      <c r="G90" s="3">
        <v>0.007939814814814814</v>
      </c>
      <c r="H90" s="3">
        <f t="shared" si="2"/>
        <v>0.02239583333333333</v>
      </c>
      <c r="I90" s="1">
        <v>14.5</v>
      </c>
    </row>
    <row r="91" spans="1:9" ht="10.5" customHeight="1">
      <c r="A91" s="1"/>
      <c r="B91" s="1" t="s">
        <v>130</v>
      </c>
      <c r="C91" s="1" t="s">
        <v>7</v>
      </c>
      <c r="D91" s="1" t="s">
        <v>196</v>
      </c>
      <c r="E91" s="2">
        <v>0.03488425925925926</v>
      </c>
      <c r="F91" s="1">
        <v>18</v>
      </c>
      <c r="G91" s="3">
        <v>0.012488425925925925</v>
      </c>
      <c r="H91" s="19">
        <f t="shared" si="2"/>
        <v>0.022395833333333337</v>
      </c>
      <c r="I91" s="1">
        <v>14.5</v>
      </c>
    </row>
    <row r="92" spans="1:9" ht="10.5" customHeight="1">
      <c r="A92" s="1">
        <v>88</v>
      </c>
      <c r="B92" s="1" t="s">
        <v>86</v>
      </c>
      <c r="C92" s="1" t="s">
        <v>15</v>
      </c>
      <c r="D92" s="1" t="s">
        <v>13</v>
      </c>
      <c r="E92" s="2">
        <v>0.03333333333333333</v>
      </c>
      <c r="F92" s="1">
        <v>23</v>
      </c>
      <c r="G92" s="3">
        <v>0.010925925925925924</v>
      </c>
      <c r="H92" s="3">
        <f t="shared" si="2"/>
        <v>0.02240740740740741</v>
      </c>
      <c r="I92" s="1">
        <v>13</v>
      </c>
    </row>
    <row r="93" spans="1:9" ht="10.5" customHeight="1">
      <c r="A93" s="1">
        <v>89</v>
      </c>
      <c r="B93" s="1" t="s">
        <v>63</v>
      </c>
      <c r="C93" s="1" t="s">
        <v>7</v>
      </c>
      <c r="D93" s="1" t="s">
        <v>28</v>
      </c>
      <c r="E93" s="2">
        <v>0.02952546296296296</v>
      </c>
      <c r="F93" s="1">
        <v>16</v>
      </c>
      <c r="G93" s="3">
        <v>0.007106481481481481</v>
      </c>
      <c r="H93" s="3">
        <f t="shared" si="2"/>
        <v>0.02241898148148148</v>
      </c>
      <c r="I93" s="1">
        <v>12</v>
      </c>
    </row>
    <row r="94" spans="1:9" ht="10.5" customHeight="1">
      <c r="A94" s="1">
        <v>90</v>
      </c>
      <c r="B94" s="1" t="s">
        <v>80</v>
      </c>
      <c r="C94" s="1" t="s">
        <v>18</v>
      </c>
      <c r="D94" s="1" t="s">
        <v>13</v>
      </c>
      <c r="E94" s="2">
        <v>0.03224537037037037</v>
      </c>
      <c r="F94" s="1">
        <v>21</v>
      </c>
      <c r="G94" s="3">
        <v>0.009780092592592592</v>
      </c>
      <c r="H94" s="3">
        <f t="shared" si="2"/>
        <v>0.02246527777777778</v>
      </c>
      <c r="I94" s="1">
        <v>11</v>
      </c>
    </row>
    <row r="95" spans="1:9" ht="10.5" customHeight="1">
      <c r="A95" s="1">
        <v>91</v>
      </c>
      <c r="B95" s="1" t="s">
        <v>151</v>
      </c>
      <c r="C95" s="1" t="s">
        <v>148</v>
      </c>
      <c r="D95" s="1" t="s">
        <v>13</v>
      </c>
      <c r="E95" s="3">
        <v>0.032824074074074075</v>
      </c>
      <c r="F95" s="1" t="s">
        <v>173</v>
      </c>
      <c r="G95" s="3">
        <v>0.010347222222222223</v>
      </c>
      <c r="H95" s="3">
        <f t="shared" si="2"/>
        <v>0.022476851851851852</v>
      </c>
      <c r="I95" s="1">
        <v>10</v>
      </c>
    </row>
    <row r="96" spans="1:9" ht="10.5" customHeight="1">
      <c r="A96" s="1">
        <v>92</v>
      </c>
      <c r="B96" s="1" t="s">
        <v>131</v>
      </c>
      <c r="C96" s="1" t="s">
        <v>7</v>
      </c>
      <c r="D96" s="1" t="s">
        <v>188</v>
      </c>
      <c r="E96" s="2">
        <v>0.03497685185185185</v>
      </c>
      <c r="F96" s="1">
        <v>18</v>
      </c>
      <c r="G96" s="3">
        <v>0.012488425925925925</v>
      </c>
      <c r="H96" s="3">
        <f t="shared" si="2"/>
        <v>0.022488425925925926</v>
      </c>
      <c r="I96" s="1">
        <v>9</v>
      </c>
    </row>
    <row r="97" spans="1:9" ht="10.5" customHeight="1">
      <c r="A97" s="1">
        <v>93</v>
      </c>
      <c r="B97" s="1" t="s">
        <v>150</v>
      </c>
      <c r="C97" s="1" t="s">
        <v>148</v>
      </c>
      <c r="D97" s="1" t="s">
        <v>28</v>
      </c>
      <c r="E97" s="3">
        <v>0.03173611111111111</v>
      </c>
      <c r="F97" s="1">
        <v>20</v>
      </c>
      <c r="G97" s="3">
        <v>0.009224537037037036</v>
      </c>
      <c r="H97" s="3">
        <f t="shared" si="2"/>
        <v>0.022511574074074073</v>
      </c>
      <c r="I97" s="1">
        <v>8</v>
      </c>
    </row>
    <row r="98" spans="1:9" ht="10.5" customHeight="1">
      <c r="A98" s="1">
        <v>94</v>
      </c>
      <c r="B98" s="1" t="s">
        <v>157</v>
      </c>
      <c r="C98" s="1" t="s">
        <v>148</v>
      </c>
      <c r="D98" s="1" t="s">
        <v>13</v>
      </c>
      <c r="E98" s="3">
        <v>0.034768518518518525</v>
      </c>
      <c r="F98" s="1">
        <v>25</v>
      </c>
      <c r="G98" s="3">
        <v>0.012106481481481482</v>
      </c>
      <c r="H98" s="3">
        <f t="shared" si="2"/>
        <v>0.022662037037037043</v>
      </c>
      <c r="I98" s="1">
        <v>7</v>
      </c>
    </row>
    <row r="99" spans="1:9" ht="10.5" customHeight="1">
      <c r="A99" s="1">
        <v>95</v>
      </c>
      <c r="B99" s="1" t="s">
        <v>141</v>
      </c>
      <c r="C99" s="1" t="s">
        <v>162</v>
      </c>
      <c r="D99" s="1" t="s">
        <v>189</v>
      </c>
      <c r="E99" s="2">
        <v>0.04337962962962963</v>
      </c>
      <c r="F99" s="1">
        <v>30</v>
      </c>
      <c r="G99" s="3">
        <v>0.020694444444444446</v>
      </c>
      <c r="H99" s="3">
        <f t="shared" si="2"/>
        <v>0.022685185185185183</v>
      </c>
      <c r="I99" s="1">
        <v>6</v>
      </c>
    </row>
    <row r="100" spans="1:9" ht="10.5" customHeight="1">
      <c r="A100" s="1">
        <v>96</v>
      </c>
      <c r="B100" s="1" t="s">
        <v>124</v>
      </c>
      <c r="C100" s="1" t="s">
        <v>162</v>
      </c>
      <c r="D100" s="1" t="s">
        <v>196</v>
      </c>
      <c r="E100" s="2">
        <v>0.032858796296296296</v>
      </c>
      <c r="F100" s="1">
        <v>14</v>
      </c>
      <c r="G100" s="3">
        <v>0.010138888888888888</v>
      </c>
      <c r="H100" s="3">
        <f t="shared" si="2"/>
        <v>0.022719907407407407</v>
      </c>
      <c r="I100" s="1">
        <v>5</v>
      </c>
    </row>
    <row r="101" spans="1:9" ht="10.5" customHeight="1">
      <c r="A101" s="1">
        <v>97</v>
      </c>
      <c r="B101" s="1" t="s">
        <v>89</v>
      </c>
      <c r="C101" s="1" t="s">
        <v>9</v>
      </c>
      <c r="D101" s="1" t="s">
        <v>13</v>
      </c>
      <c r="E101" s="2">
        <v>0.033796296296296297</v>
      </c>
      <c r="F101" s="1">
        <v>23</v>
      </c>
      <c r="G101" s="3">
        <v>0.010925925925925924</v>
      </c>
      <c r="H101" s="3">
        <f aca="true" t="shared" si="3" ref="H101:H127">E101-G101</f>
        <v>0.022870370370370374</v>
      </c>
      <c r="I101" s="1">
        <v>4</v>
      </c>
    </row>
    <row r="102" spans="1:9" ht="10.5" customHeight="1">
      <c r="A102" s="1">
        <v>98</v>
      </c>
      <c r="B102" s="1" t="s">
        <v>42</v>
      </c>
      <c r="C102" s="1" t="s">
        <v>7</v>
      </c>
      <c r="D102" s="1" t="s">
        <v>13</v>
      </c>
      <c r="E102" s="2">
        <v>0.027141203703703706</v>
      </c>
      <c r="F102" s="1">
        <v>10</v>
      </c>
      <c r="G102" s="3">
        <v>0.004189814814814815</v>
      </c>
      <c r="H102" s="3">
        <f t="shared" si="3"/>
        <v>0.02295138888888889</v>
      </c>
      <c r="I102" s="1">
        <v>3</v>
      </c>
    </row>
    <row r="103" spans="1:9" ht="10.5" customHeight="1">
      <c r="A103" s="1">
        <v>99</v>
      </c>
      <c r="B103" s="1" t="s">
        <v>153</v>
      </c>
      <c r="C103" s="1" t="s">
        <v>148</v>
      </c>
      <c r="D103" s="1" t="s">
        <v>28</v>
      </c>
      <c r="E103" s="3">
        <v>0.033402777777777774</v>
      </c>
      <c r="F103" s="1">
        <v>22</v>
      </c>
      <c r="G103" s="3">
        <v>0.010347222222222223</v>
      </c>
      <c r="H103" s="3">
        <f t="shared" si="3"/>
        <v>0.02305555555555555</v>
      </c>
      <c r="I103" s="1">
        <v>2</v>
      </c>
    </row>
    <row r="104" spans="1:9" ht="10.5" customHeight="1">
      <c r="A104" s="1">
        <v>100</v>
      </c>
      <c r="B104" s="1" t="s">
        <v>48</v>
      </c>
      <c r="C104" s="1" t="s">
        <v>7</v>
      </c>
      <c r="D104" s="1" t="s">
        <v>28</v>
      </c>
      <c r="E104" s="2">
        <v>0.027800925925925923</v>
      </c>
      <c r="F104" s="1">
        <v>11</v>
      </c>
      <c r="G104" s="3">
        <v>0.004652777777777777</v>
      </c>
      <c r="H104" s="3">
        <f t="shared" si="3"/>
        <v>0.023148148148148147</v>
      </c>
      <c r="I104" s="1">
        <v>1</v>
      </c>
    </row>
    <row r="105" spans="1:9" ht="10.5" customHeight="1">
      <c r="A105" s="1">
        <v>101</v>
      </c>
      <c r="B105" s="1" t="s">
        <v>236</v>
      </c>
      <c r="C105" s="1" t="s">
        <v>148</v>
      </c>
      <c r="D105" s="1" t="s">
        <v>188</v>
      </c>
      <c r="E105" s="3">
        <v>0.03568287037037037</v>
      </c>
      <c r="F105" s="1" t="s">
        <v>208</v>
      </c>
      <c r="G105" s="3">
        <v>0.012488425925925925</v>
      </c>
      <c r="H105" s="3">
        <f t="shared" si="3"/>
        <v>0.023194444444444448</v>
      </c>
      <c r="I105" s="1">
        <v>1</v>
      </c>
    </row>
    <row r="106" spans="1:9" ht="10.5" customHeight="1">
      <c r="A106" s="1"/>
      <c r="B106" s="1" t="s">
        <v>95</v>
      </c>
      <c r="C106" s="1" t="s">
        <v>9</v>
      </c>
      <c r="D106" s="1" t="s">
        <v>13</v>
      </c>
      <c r="E106" s="2">
        <v>0.03591435185185186</v>
      </c>
      <c r="F106" s="1">
        <v>26</v>
      </c>
      <c r="G106" s="3">
        <v>0.012719907407407407</v>
      </c>
      <c r="H106" s="3">
        <f t="shared" si="3"/>
        <v>0.023194444444444448</v>
      </c>
      <c r="I106" s="1">
        <v>1</v>
      </c>
    </row>
    <row r="107" spans="1:9" ht="10.5" customHeight="1">
      <c r="A107" s="1">
        <v>103</v>
      </c>
      <c r="B107" s="1" t="s">
        <v>74</v>
      </c>
      <c r="C107" s="1" t="s">
        <v>34</v>
      </c>
      <c r="D107" s="1" t="s">
        <v>13</v>
      </c>
      <c r="E107" s="2">
        <v>0.03142361111111111</v>
      </c>
      <c r="F107" s="1">
        <v>18</v>
      </c>
      <c r="G107" s="3">
        <v>0.008148148148148147</v>
      </c>
      <c r="H107" s="3">
        <f t="shared" si="3"/>
        <v>0.023275462962962963</v>
      </c>
      <c r="I107" s="20">
        <v>1</v>
      </c>
    </row>
    <row r="108" spans="1:9" ht="10.5" customHeight="1">
      <c r="A108" s="1">
        <v>104</v>
      </c>
      <c r="B108" s="1" t="s">
        <v>138</v>
      </c>
      <c r="C108" s="1" t="s">
        <v>34</v>
      </c>
      <c r="D108" s="1" t="s">
        <v>189</v>
      </c>
      <c r="E108" s="2">
        <v>0.04050925925925926</v>
      </c>
      <c r="F108" s="1">
        <v>25</v>
      </c>
      <c r="G108" s="3">
        <v>0.01704861111111111</v>
      </c>
      <c r="H108" s="3">
        <f t="shared" si="3"/>
        <v>0.023460648148148147</v>
      </c>
      <c r="I108" s="1">
        <v>1</v>
      </c>
    </row>
    <row r="109" spans="1:9" ht="10.5" customHeight="1">
      <c r="A109" s="1">
        <v>105</v>
      </c>
      <c r="B109" s="1" t="s">
        <v>98</v>
      </c>
      <c r="C109" s="1" t="s">
        <v>18</v>
      </c>
      <c r="D109" s="1" t="s">
        <v>28</v>
      </c>
      <c r="E109" s="2">
        <v>0.03746527777777778</v>
      </c>
      <c r="F109" s="1">
        <v>28</v>
      </c>
      <c r="G109" s="3">
        <v>0.013969907407407408</v>
      </c>
      <c r="H109" s="3">
        <f t="shared" si="3"/>
        <v>0.023495370370370368</v>
      </c>
      <c r="I109" s="1">
        <v>1</v>
      </c>
    </row>
    <row r="110" spans="1:9" ht="10.5" customHeight="1">
      <c r="A110" s="1">
        <v>106</v>
      </c>
      <c r="B110" s="1" t="s">
        <v>156</v>
      </c>
      <c r="C110" s="1" t="s">
        <v>148</v>
      </c>
      <c r="D110" s="1" t="s">
        <v>13</v>
      </c>
      <c r="E110" s="3">
        <v>0.03445601851851852</v>
      </c>
      <c r="F110" s="1">
        <v>23</v>
      </c>
      <c r="G110" s="3">
        <v>0.010925925925925924</v>
      </c>
      <c r="H110" s="3">
        <f t="shared" si="3"/>
        <v>0.023530092592592596</v>
      </c>
      <c r="I110" s="1">
        <v>1</v>
      </c>
    </row>
    <row r="111" spans="1:9" ht="10.5" customHeight="1">
      <c r="A111" s="1">
        <v>107</v>
      </c>
      <c r="B111" s="1" t="s">
        <v>111</v>
      </c>
      <c r="C111" s="1" t="s">
        <v>15</v>
      </c>
      <c r="D111" s="1" t="s">
        <v>196</v>
      </c>
      <c r="E111" s="2">
        <v>0.030011574074074076</v>
      </c>
      <c r="F111" s="1">
        <v>7</v>
      </c>
      <c r="G111" s="3">
        <v>0.006400462962962963</v>
      </c>
      <c r="H111" s="3">
        <f t="shared" si="3"/>
        <v>0.023611111111111114</v>
      </c>
      <c r="I111" s="20">
        <v>1</v>
      </c>
    </row>
    <row r="112" spans="1:9" ht="10.5" customHeight="1">
      <c r="A112" s="1">
        <v>108</v>
      </c>
      <c r="B112" s="1" t="s">
        <v>159</v>
      </c>
      <c r="C112" s="1" t="s">
        <v>148</v>
      </c>
      <c r="D112" s="1" t="s">
        <v>155</v>
      </c>
      <c r="E112" s="3">
        <v>0.04024305555555556</v>
      </c>
      <c r="F112" s="1">
        <v>32</v>
      </c>
      <c r="G112" s="3">
        <v>0.016620370370370372</v>
      </c>
      <c r="H112" s="3">
        <f t="shared" si="3"/>
        <v>0.023622685185185188</v>
      </c>
      <c r="I112" s="1">
        <v>1</v>
      </c>
    </row>
    <row r="113" spans="1:9" ht="10.5" customHeight="1">
      <c r="A113" s="1">
        <v>109</v>
      </c>
      <c r="B113" s="1" t="s">
        <v>65</v>
      </c>
      <c r="C113" s="1" t="s">
        <v>162</v>
      </c>
      <c r="D113" s="1" t="s">
        <v>13</v>
      </c>
      <c r="E113" s="2">
        <v>0.0297337962962963</v>
      </c>
      <c r="F113" s="1">
        <v>14</v>
      </c>
      <c r="G113" s="3">
        <v>0.006099537037037036</v>
      </c>
      <c r="H113" s="3">
        <f t="shared" si="3"/>
        <v>0.023634259259259265</v>
      </c>
      <c r="I113" s="1">
        <v>1</v>
      </c>
    </row>
    <row r="114" spans="1:9" ht="10.5" customHeight="1">
      <c r="A114" s="1">
        <v>110</v>
      </c>
      <c r="B114" s="1" t="s">
        <v>71</v>
      </c>
      <c r="C114" s="1" t="s">
        <v>18</v>
      </c>
      <c r="D114" s="1" t="s">
        <v>28</v>
      </c>
      <c r="E114" s="2">
        <v>0.03113425925925926</v>
      </c>
      <c r="F114" s="1">
        <v>16</v>
      </c>
      <c r="G114" s="3">
        <v>0.007106481481481481</v>
      </c>
      <c r="H114" s="3">
        <f t="shared" si="3"/>
        <v>0.02402777777777778</v>
      </c>
      <c r="I114" s="1">
        <v>1</v>
      </c>
    </row>
    <row r="115" spans="1:9" ht="10.5" customHeight="1">
      <c r="A115" s="1">
        <v>111</v>
      </c>
      <c r="B115" s="1" t="s">
        <v>92</v>
      </c>
      <c r="C115" s="1" t="s">
        <v>34</v>
      </c>
      <c r="D115" s="1" t="s">
        <v>28</v>
      </c>
      <c r="E115" s="2">
        <v>0.034409722222222223</v>
      </c>
      <c r="F115" s="1">
        <v>22</v>
      </c>
      <c r="G115" s="3">
        <v>0.010347222222222223</v>
      </c>
      <c r="H115" s="3">
        <f t="shared" si="3"/>
        <v>0.0240625</v>
      </c>
      <c r="I115" s="1">
        <v>1</v>
      </c>
    </row>
    <row r="116" spans="1:9" ht="10.5" customHeight="1">
      <c r="A116" s="1">
        <v>112</v>
      </c>
      <c r="B116" s="1" t="s">
        <v>135</v>
      </c>
      <c r="C116" s="1" t="s">
        <v>9</v>
      </c>
      <c r="D116" s="1" t="s">
        <v>189</v>
      </c>
      <c r="E116" s="2">
        <v>0.037280092592592594</v>
      </c>
      <c r="F116" s="1">
        <v>19</v>
      </c>
      <c r="G116" s="3">
        <v>0.013101851851851852</v>
      </c>
      <c r="H116" s="3">
        <f t="shared" si="3"/>
        <v>0.024178240740740743</v>
      </c>
      <c r="I116" s="1">
        <v>1</v>
      </c>
    </row>
    <row r="117" spans="1:9" ht="10.5" customHeight="1">
      <c r="A117" s="1">
        <v>113</v>
      </c>
      <c r="B117" s="1" t="s">
        <v>137</v>
      </c>
      <c r="C117" s="1" t="s">
        <v>162</v>
      </c>
      <c r="D117" s="1" t="s">
        <v>188</v>
      </c>
      <c r="E117" s="2">
        <v>0.03951388888888889</v>
      </c>
      <c r="F117" s="1">
        <v>22</v>
      </c>
      <c r="G117" s="3">
        <v>0.015023148148148148</v>
      </c>
      <c r="H117" s="3">
        <f t="shared" si="3"/>
        <v>0.024490740740740743</v>
      </c>
      <c r="I117" s="1">
        <v>1</v>
      </c>
    </row>
    <row r="118" spans="1:9" ht="10.5" customHeight="1">
      <c r="A118" s="1">
        <v>114</v>
      </c>
      <c r="B118" s="1" t="s">
        <v>142</v>
      </c>
      <c r="C118" s="1" t="s">
        <v>54</v>
      </c>
      <c r="D118" s="1" t="s">
        <v>198</v>
      </c>
      <c r="E118" s="2">
        <v>0.04459490740740741</v>
      </c>
      <c r="F118" s="1">
        <v>29</v>
      </c>
      <c r="G118" s="3">
        <v>0.019930555555555556</v>
      </c>
      <c r="H118" s="3">
        <f t="shared" si="3"/>
        <v>0.024664351851851854</v>
      </c>
      <c r="I118" s="1">
        <v>1</v>
      </c>
    </row>
    <row r="119" spans="1:9" ht="10.5" customHeight="1">
      <c r="A119" s="1">
        <v>115</v>
      </c>
      <c r="B119" s="1" t="s">
        <v>234</v>
      </c>
      <c r="C119" s="1" t="s">
        <v>7</v>
      </c>
      <c r="D119" s="1" t="s">
        <v>28</v>
      </c>
      <c r="E119" s="3">
        <v>0.035625</v>
      </c>
      <c r="F119" s="1">
        <v>23</v>
      </c>
      <c r="G119" s="3">
        <v>0.010925925925925924</v>
      </c>
      <c r="H119" s="3">
        <f t="shared" si="3"/>
        <v>0.024699074074074075</v>
      </c>
      <c r="I119" s="1">
        <v>1</v>
      </c>
    </row>
    <row r="120" spans="1:9" ht="10.5" customHeight="1">
      <c r="A120" s="1">
        <v>116</v>
      </c>
      <c r="B120" s="1" t="s">
        <v>44</v>
      </c>
      <c r="C120" s="1" t="s">
        <v>9</v>
      </c>
      <c r="D120" s="1" t="s">
        <v>13</v>
      </c>
      <c r="E120" s="2">
        <v>0.027407407407407408</v>
      </c>
      <c r="F120" s="1" t="s">
        <v>166</v>
      </c>
      <c r="G120" s="3">
        <v>0.0024189814814814816</v>
      </c>
      <c r="H120" s="3">
        <f t="shared" si="3"/>
        <v>0.024988425925925928</v>
      </c>
      <c r="I120" s="1">
        <v>1</v>
      </c>
    </row>
    <row r="121" spans="1:9" ht="10.5" customHeight="1">
      <c r="A121" s="1">
        <v>117</v>
      </c>
      <c r="B121" s="1" t="s">
        <v>90</v>
      </c>
      <c r="C121" s="1" t="s">
        <v>7</v>
      </c>
      <c r="D121" s="1" t="s">
        <v>28</v>
      </c>
      <c r="E121" s="2">
        <v>0.03380787037037037</v>
      </c>
      <c r="F121" s="1">
        <v>18</v>
      </c>
      <c r="G121" s="3">
        <v>0.008148148148148147</v>
      </c>
      <c r="H121" s="3">
        <f t="shared" si="3"/>
        <v>0.025659722222222223</v>
      </c>
      <c r="I121" s="1">
        <v>1</v>
      </c>
    </row>
    <row r="122" spans="1:9" ht="10.5" customHeight="1">
      <c r="A122" s="1">
        <v>118</v>
      </c>
      <c r="B122" s="1" t="s">
        <v>136</v>
      </c>
      <c r="C122" s="1" t="s">
        <v>162</v>
      </c>
      <c r="D122" s="1" t="s">
        <v>189</v>
      </c>
      <c r="E122" s="2">
        <v>0.03878472222222223</v>
      </c>
      <c r="F122" s="1">
        <v>18</v>
      </c>
      <c r="G122" s="3">
        <v>0.012488425925925925</v>
      </c>
      <c r="H122" s="3">
        <f t="shared" si="3"/>
        <v>0.026296296296296304</v>
      </c>
      <c r="I122" s="1">
        <v>1</v>
      </c>
    </row>
    <row r="123" spans="1:9" ht="10.5" customHeight="1">
      <c r="A123" s="1">
        <v>119</v>
      </c>
      <c r="B123" s="1" t="s">
        <v>101</v>
      </c>
      <c r="C123" s="1" t="s">
        <v>9</v>
      </c>
      <c r="D123" s="1" t="s">
        <v>41</v>
      </c>
      <c r="E123" s="2">
        <v>0.0431712962962963</v>
      </c>
      <c r="F123" s="1" t="s">
        <v>172</v>
      </c>
      <c r="G123" s="3">
        <v>0.016620370370370372</v>
      </c>
      <c r="H123" s="3">
        <f t="shared" si="3"/>
        <v>0.026550925925925926</v>
      </c>
      <c r="I123" s="1">
        <v>1</v>
      </c>
    </row>
    <row r="124" spans="1:9" ht="10.5" customHeight="1">
      <c r="A124" s="1">
        <v>120</v>
      </c>
      <c r="B124" s="1" t="s">
        <v>129</v>
      </c>
      <c r="C124" s="1" t="s">
        <v>54</v>
      </c>
      <c r="D124" s="1" t="s">
        <v>196</v>
      </c>
      <c r="E124" s="2">
        <v>0.034768518518518525</v>
      </c>
      <c r="F124" s="1">
        <v>9</v>
      </c>
      <c r="G124" s="3">
        <v>0.007418981481481481</v>
      </c>
      <c r="H124" s="3">
        <f t="shared" si="3"/>
        <v>0.027349537037037044</v>
      </c>
      <c r="I124" s="1">
        <v>1</v>
      </c>
    </row>
    <row r="125" spans="1:9" ht="10.5" customHeight="1">
      <c r="A125" s="1">
        <v>121</v>
      </c>
      <c r="B125" s="1" t="s">
        <v>161</v>
      </c>
      <c r="C125" s="1" t="s">
        <v>148</v>
      </c>
      <c r="D125" s="1" t="s">
        <v>41</v>
      </c>
      <c r="E125" s="3">
        <v>0.05512731481481481</v>
      </c>
      <c r="F125" s="1">
        <v>46</v>
      </c>
      <c r="G125" s="3">
        <v>0.02758101851851852</v>
      </c>
      <c r="H125" s="3">
        <f t="shared" si="3"/>
        <v>0.02754629629629629</v>
      </c>
      <c r="I125" s="1">
        <v>1</v>
      </c>
    </row>
    <row r="126" spans="1:9" ht="10.5" customHeight="1">
      <c r="A126" s="1">
        <v>122</v>
      </c>
      <c r="B126" s="1" t="s">
        <v>84</v>
      </c>
      <c r="C126" s="1" t="s">
        <v>15</v>
      </c>
      <c r="D126" s="1" t="s">
        <v>28</v>
      </c>
      <c r="E126" s="2">
        <v>0.03270833333333333</v>
      </c>
      <c r="F126" s="1">
        <v>12</v>
      </c>
      <c r="G126" s="3">
        <v>0.005127314814814815</v>
      </c>
      <c r="H126" s="3">
        <f t="shared" si="3"/>
        <v>0.02758101851851852</v>
      </c>
      <c r="I126" s="1">
        <v>1</v>
      </c>
    </row>
    <row r="127" spans="1:9" ht="10.5" customHeight="1">
      <c r="A127" s="1">
        <v>123</v>
      </c>
      <c r="B127" s="1" t="s">
        <v>99</v>
      </c>
      <c r="C127" s="1" t="s">
        <v>162</v>
      </c>
      <c r="D127" s="1" t="s">
        <v>13</v>
      </c>
      <c r="E127" s="2">
        <v>0.03878472222222223</v>
      </c>
      <c r="F127" s="1">
        <v>18</v>
      </c>
      <c r="G127" s="3">
        <v>0.008148148148148147</v>
      </c>
      <c r="H127" s="3">
        <f t="shared" si="3"/>
        <v>0.03063657407407408</v>
      </c>
      <c r="I127" s="1">
        <v>1</v>
      </c>
    </row>
    <row r="128" ht="10.5" customHeight="1"/>
    <row r="129" ht="10.5" customHeight="1"/>
  </sheetData>
  <printOptions/>
  <pageMargins left="0.43" right="0.75" top="0.41" bottom="0.61" header="0.31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Driscoll</dc:creator>
  <cp:keywords/>
  <dc:description/>
  <cp:lastModifiedBy>ash</cp:lastModifiedBy>
  <cp:lastPrinted>2008-05-02T14:52:52Z</cp:lastPrinted>
  <dcterms:created xsi:type="dcterms:W3CDTF">2008-04-29T10:10:42Z</dcterms:created>
  <dcterms:modified xsi:type="dcterms:W3CDTF">2008-05-04T13:35:58Z</dcterms:modified>
  <cp:category/>
  <cp:version/>
  <cp:contentType/>
  <cp:contentStatus/>
</cp:coreProperties>
</file>