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386" windowWidth="7740" windowHeight="8295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<sst xmlns="http://schemas.openxmlformats.org/spreadsheetml/2006/main" count="1112" uniqueCount="259">
  <si>
    <t>Pos.</t>
  </si>
  <si>
    <t>Name</t>
  </si>
  <si>
    <t>Club</t>
  </si>
  <si>
    <t>M</t>
  </si>
  <si>
    <t>Chris Perry</t>
  </si>
  <si>
    <t>Vale Royal AC</t>
  </si>
  <si>
    <t>Damien Nicholls</t>
  </si>
  <si>
    <t>Wilmslow RC</t>
  </si>
  <si>
    <t>Dominic Mahon</t>
  </si>
  <si>
    <t>Warrington AC</t>
  </si>
  <si>
    <t>Andrew Clews</t>
  </si>
  <si>
    <t>M20</t>
  </si>
  <si>
    <t>Stuart Doyle</t>
  </si>
  <si>
    <t>MV40</t>
  </si>
  <si>
    <t>Thomas Carter</t>
  </si>
  <si>
    <t>George Thompson</t>
  </si>
  <si>
    <t>Adrian Timmins</t>
  </si>
  <si>
    <t>Vincent Van Woerkom</t>
  </si>
  <si>
    <t>Chester Triathlon Club</t>
  </si>
  <si>
    <t>Henry Valentine</t>
  </si>
  <si>
    <t>South Cheshire Harriers</t>
  </si>
  <si>
    <t>Malcolm Fowler</t>
  </si>
  <si>
    <t>MV45</t>
  </si>
  <si>
    <t>Graham Houghton</t>
  </si>
  <si>
    <t>Spectrum Striders RC</t>
  </si>
  <si>
    <t>MV35</t>
  </si>
  <si>
    <t>Mark Walker</t>
  </si>
  <si>
    <t>Macclesfield Harriers &amp; AC</t>
  </si>
  <si>
    <t>Jim Pendrill</t>
  </si>
  <si>
    <t>Eddy Crowther</t>
  </si>
  <si>
    <t>Graham MacNeil</t>
  </si>
  <si>
    <t>James Docherty</t>
  </si>
  <si>
    <t>West Cheshire AC</t>
  </si>
  <si>
    <t>Andrew Whittingham</t>
  </si>
  <si>
    <t>Andrew Clague</t>
  </si>
  <si>
    <t>Zack Bamber</t>
  </si>
  <si>
    <t>Tom Armstrong</t>
  </si>
  <si>
    <t>Tom McGaff</t>
  </si>
  <si>
    <t>MV55</t>
  </si>
  <si>
    <t>Mike Hill</t>
  </si>
  <si>
    <t>Adair Broughton</t>
  </si>
  <si>
    <t>Helsby RC</t>
  </si>
  <si>
    <t>Paul Dodsworth</t>
  </si>
  <si>
    <t>James Simpson</t>
  </si>
  <si>
    <t>James Stringer</t>
  </si>
  <si>
    <t>Chris Bentley</t>
  </si>
  <si>
    <t>Barry Archbold</t>
  </si>
  <si>
    <t>Steven Caldwell</t>
  </si>
  <si>
    <t>Rebecca Craigie</t>
  </si>
  <si>
    <t>L20</t>
  </si>
  <si>
    <t>Andrew Mayers</t>
  </si>
  <si>
    <t>Martin Packham</t>
  </si>
  <si>
    <t>Colin Martin</t>
  </si>
  <si>
    <t>MV50</t>
  </si>
  <si>
    <t>Colin McDonald</t>
  </si>
  <si>
    <t>Stephen Burthem</t>
  </si>
  <si>
    <t>John Todd</t>
  </si>
  <si>
    <t>Richard Park</t>
  </si>
  <si>
    <t>Christopher Millington</t>
  </si>
  <si>
    <t>Graham Screawn</t>
  </si>
  <si>
    <t>Rob Gilbert</t>
  </si>
  <si>
    <t>Giles Hodges</t>
  </si>
  <si>
    <t>Sandbach Striders</t>
  </si>
  <si>
    <t>Julian Timothy Spencer</t>
  </si>
  <si>
    <t>David Shepherd</t>
  </si>
  <si>
    <t>Gary Weedall</t>
  </si>
  <si>
    <t>Sean Dyer</t>
  </si>
  <si>
    <t>Amelia Pettitt</t>
  </si>
  <si>
    <t>David Morris</t>
  </si>
  <si>
    <t>Alan Pearson</t>
  </si>
  <si>
    <t>Andy Perry</t>
  </si>
  <si>
    <t>Peter Marquis-Jones</t>
  </si>
  <si>
    <t>Robert Chambers</t>
  </si>
  <si>
    <t>Tattenhall Runners</t>
  </si>
  <si>
    <t>Mick Fairs</t>
  </si>
  <si>
    <t>MV60</t>
  </si>
  <si>
    <t>Ian Landucci</t>
  </si>
  <si>
    <t>Ivor Twiss</t>
  </si>
  <si>
    <t>Scott Bamber</t>
  </si>
  <si>
    <t>Diane Mitson</t>
  </si>
  <si>
    <t>LV35</t>
  </si>
  <si>
    <t>Rob Valentine</t>
  </si>
  <si>
    <t>John Carter</t>
  </si>
  <si>
    <t>Sarah Harris</t>
  </si>
  <si>
    <t>Aron Myers</t>
  </si>
  <si>
    <t>James Eyre</t>
  </si>
  <si>
    <t>Diane McVey</t>
  </si>
  <si>
    <t>L</t>
  </si>
  <si>
    <t>Paul Garnett</t>
  </si>
  <si>
    <t>Andy Watts</t>
  </si>
  <si>
    <t>Allan McCormick</t>
  </si>
  <si>
    <t>Helen Evans</t>
  </si>
  <si>
    <t>Megan Huxley</t>
  </si>
  <si>
    <t>Ben Carter</t>
  </si>
  <si>
    <t>David Nalder</t>
  </si>
  <si>
    <t>Ellesmere Port RC</t>
  </si>
  <si>
    <t>Keith Brown</t>
  </si>
  <si>
    <t>Warrington Road Runners</t>
  </si>
  <si>
    <t>Gemma Barnett</t>
  </si>
  <si>
    <t>Steve Lomas</t>
  </si>
  <si>
    <t>Max Woods</t>
  </si>
  <si>
    <t>Daniel Chadwick</t>
  </si>
  <si>
    <t>Jane Ashbrook</t>
  </si>
  <si>
    <t>Nicholas Hackett</t>
  </si>
  <si>
    <t>Neil Ridgway</t>
  </si>
  <si>
    <t>Jodie Spencer</t>
  </si>
  <si>
    <t>Rob Cummings</t>
  </si>
  <si>
    <t>Jeremy Bygrave</t>
  </si>
  <si>
    <t>Jon Bale</t>
  </si>
  <si>
    <t>Richard Lawson</t>
  </si>
  <si>
    <t>Andy Garnett</t>
  </si>
  <si>
    <t>Paul Barnett</t>
  </si>
  <si>
    <t>Anthony Collier</t>
  </si>
  <si>
    <t>Styal RC</t>
  </si>
  <si>
    <t>Gareth Boyd</t>
  </si>
  <si>
    <t>Katie Latham</t>
  </si>
  <si>
    <t>Rob McHarry</t>
  </si>
  <si>
    <t>Jade Evans</t>
  </si>
  <si>
    <t>Geoff Gilbert</t>
  </si>
  <si>
    <t>Tim Charmley</t>
  </si>
  <si>
    <t>Albert Berry</t>
  </si>
  <si>
    <t>MV65</t>
  </si>
  <si>
    <t>Patrick Grannan</t>
  </si>
  <si>
    <t>Janine Ellis</t>
  </si>
  <si>
    <t>LV40</t>
  </si>
  <si>
    <t>Dave Thompson</t>
  </si>
  <si>
    <t>Steve Russell</t>
  </si>
  <si>
    <t>Paul Clutterbuck</t>
  </si>
  <si>
    <t>Philip Shering</t>
  </si>
  <si>
    <t>Ian Newsham</t>
  </si>
  <si>
    <t>Geoff Shaw</t>
  </si>
  <si>
    <t>Andrew Dodd</t>
  </si>
  <si>
    <t>Daniel Harle</t>
  </si>
  <si>
    <t>Greg Lambert</t>
  </si>
  <si>
    <t>Rebecca Hirst</t>
  </si>
  <si>
    <t>John Porteous</t>
  </si>
  <si>
    <t>Katy Green</t>
  </si>
  <si>
    <t>Martin Hilton</t>
  </si>
  <si>
    <t>Mark Wheelton</t>
  </si>
  <si>
    <t>Steve McNamara</t>
  </si>
  <si>
    <t>Michael Escolme</t>
  </si>
  <si>
    <t>Paul Miller</t>
  </si>
  <si>
    <t>Sally Johnston</t>
  </si>
  <si>
    <t>LV45</t>
  </si>
  <si>
    <t>Martin Durrant</t>
  </si>
  <si>
    <t>Michael Charman</t>
  </si>
  <si>
    <t>Chris Brumby</t>
  </si>
  <si>
    <t>James Gowin</t>
  </si>
  <si>
    <t>Steve Collier</t>
  </si>
  <si>
    <t>Adrian Jackson</t>
  </si>
  <si>
    <t>Andy Dooley</t>
  </si>
  <si>
    <t>Heather Carter</t>
  </si>
  <si>
    <t>Alan Campbell</t>
  </si>
  <si>
    <t>Christopher Cannon</t>
  </si>
  <si>
    <t>Matthew Jakeman</t>
  </si>
  <si>
    <t>Claire Northcote</t>
  </si>
  <si>
    <t>LV50</t>
  </si>
  <si>
    <t>Ian Ashcroft</t>
  </si>
  <si>
    <t>Diane Bygrave</t>
  </si>
  <si>
    <t>Chris Dymond</t>
  </si>
  <si>
    <t>Razzers Runners</t>
  </si>
  <si>
    <t>Mark Wright</t>
  </si>
  <si>
    <t>Vanessa Griffiths</t>
  </si>
  <si>
    <t>Terry Coppenhall</t>
  </si>
  <si>
    <t>Carol Shaw</t>
  </si>
  <si>
    <t>Pat Hudson</t>
  </si>
  <si>
    <t>Sarah Waite</t>
  </si>
  <si>
    <t>Bob Corinaldi</t>
  </si>
  <si>
    <t>Jonathan Clarke</t>
  </si>
  <si>
    <t>Jayne Lomax</t>
  </si>
  <si>
    <t>Graham Bushnell-Wye</t>
  </si>
  <si>
    <t>Clare Hawkes</t>
  </si>
  <si>
    <t>David Thomas</t>
  </si>
  <si>
    <t>Niall Keating</t>
  </si>
  <si>
    <t>Sue Strang</t>
  </si>
  <si>
    <t>Helen Caldwell</t>
  </si>
  <si>
    <t>Christopher Igoe</t>
  </si>
  <si>
    <t>Peter Watson</t>
  </si>
  <si>
    <t>MV70</t>
  </si>
  <si>
    <t>Barry Chambers</t>
  </si>
  <si>
    <t>Zoe Eyre</t>
  </si>
  <si>
    <t>Richard Pettitt</t>
  </si>
  <si>
    <t>Stephanie Jakeman</t>
  </si>
  <si>
    <t>David Larkin</t>
  </si>
  <si>
    <t>Sharon Jones</t>
  </si>
  <si>
    <t>Alan Jenkinson</t>
  </si>
  <si>
    <t>Angela Maziere</t>
  </si>
  <si>
    <t>Gareth Trimble</t>
  </si>
  <si>
    <t>John Lawton</t>
  </si>
  <si>
    <t>David Clarke</t>
  </si>
  <si>
    <t>Sacha Kendall-Woods</t>
  </si>
  <si>
    <t>Catherine Greaves</t>
  </si>
  <si>
    <t>Carolyn Hirons</t>
  </si>
  <si>
    <t>Denise Ennett</t>
  </si>
  <si>
    <t>Grace Hart</t>
  </si>
  <si>
    <t>Nigel Haynes</t>
  </si>
  <si>
    <t>Michael McShane</t>
  </si>
  <si>
    <t>Grant Stanning</t>
  </si>
  <si>
    <t>Angela Cook</t>
  </si>
  <si>
    <t>Jackie Keasley</t>
  </si>
  <si>
    <t>Michael Bradley</t>
  </si>
  <si>
    <t>John Gallon</t>
  </si>
  <si>
    <t>Sharon Basford</t>
  </si>
  <si>
    <t>Catriona Marshall</t>
  </si>
  <si>
    <t>Paul Hudson</t>
  </si>
  <si>
    <t>Esther Goodhead</t>
  </si>
  <si>
    <t>Roy Pownall</t>
  </si>
  <si>
    <t>Joe Park</t>
  </si>
  <si>
    <t>Cheshire Tally-Ho</t>
  </si>
  <si>
    <t>Barrie Byrne</t>
  </si>
  <si>
    <t>Robin Greenwood</t>
  </si>
  <si>
    <t>Sue Jennings</t>
  </si>
  <si>
    <t>Louise Weller</t>
  </si>
  <si>
    <t>Linda Owen</t>
  </si>
  <si>
    <t>Gail Hill</t>
  </si>
  <si>
    <t>Janet Shaw</t>
  </si>
  <si>
    <t>LV55</t>
  </si>
  <si>
    <t>Brian Higgins</t>
  </si>
  <si>
    <t>Sarah Miles</t>
  </si>
  <si>
    <t>Janet Evans</t>
  </si>
  <si>
    <t>Sue Davies</t>
  </si>
  <si>
    <t>Elspeth Gibson</t>
  </si>
  <si>
    <t>Jill Jenkins</t>
  </si>
  <si>
    <t>Martin Wheeldon</t>
  </si>
  <si>
    <t>Les Hewitt</t>
  </si>
  <si>
    <t>Perry Wyatt</t>
  </si>
  <si>
    <t>Simon Fenton</t>
  </si>
  <si>
    <t>Form (H'cap Code)</t>
  </si>
  <si>
    <t>Time Allow</t>
  </si>
  <si>
    <t>Adjusted Time (Target : 24:52)</t>
  </si>
  <si>
    <t>new</t>
  </si>
  <si>
    <t>[13]</t>
  </si>
  <si>
    <t>[15]</t>
  </si>
  <si>
    <t>[14]</t>
  </si>
  <si>
    <t>[25]</t>
  </si>
  <si>
    <t>[29]</t>
  </si>
  <si>
    <t>[30]</t>
  </si>
  <si>
    <t>[28]</t>
  </si>
  <si>
    <t>[33]</t>
  </si>
  <si>
    <t>[31]</t>
  </si>
  <si>
    <t>[21]</t>
  </si>
  <si>
    <t>MV75</t>
  </si>
  <si>
    <t>[16]</t>
  </si>
  <si>
    <t>Johanne Denny</t>
  </si>
  <si>
    <t>[18]</t>
  </si>
  <si>
    <t>Insufficient races (less than 3 in previous 18 months)</t>
  </si>
  <si>
    <t>New Runners (or no races in previous 18 months)</t>
  </si>
  <si>
    <t>Code for this race</t>
  </si>
  <si>
    <t>Adjusted Time (Target : 28:37)</t>
  </si>
  <si>
    <t>Insufficient races (less than 3 in past 18 months)</t>
  </si>
  <si>
    <t>New Runners (or no races in previuos 18 months)</t>
  </si>
  <si>
    <t>CHESHIRE AA ROAD RUNNING GP 2011</t>
  </si>
  <si>
    <t>Race 6 : Pie &amp; Peas 5 mile MT, Moulton, nr Winsford, 3 August</t>
  </si>
  <si>
    <t>Handicap Results - Men</t>
  </si>
  <si>
    <t>Handicap Results - Women</t>
  </si>
  <si>
    <t>Handicap Results - Mixed</t>
  </si>
  <si>
    <t>H'cap Points</t>
  </si>
  <si>
    <t>Cat</t>
  </si>
  <si>
    <t>Race 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</si>
</sst>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5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45" fontId="6" fillId="0" borderId="0" xfId="0" applyNumberFormat="1" applyFont="1" applyAlignment="1">
      <alignment horizontal="center"/>
    </xf>
    <xf numFmtId="45" fontId="6" fillId="0" borderId="11" xfId="0" applyNumberFormat="1" applyFont="1" applyBorder="1" applyAlignment="1">
      <alignment horizontal="center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45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5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8.8515625" style="8" customWidth="1"/>
    <col min="2" max="2" width="21.7109375" style="0" customWidth="1"/>
    <col min="3" max="3" width="27.7109375" style="0" customWidth="1"/>
    <col min="4" max="4" width="7.140625" style="8" customWidth="1"/>
    <col min="5" max="5" width="6.28125" style="8" customWidth="1"/>
    <col min="6" max="7" width="7.7109375" style="0" customWidth="1"/>
    <col min="8" max="8" width="9.7109375" style="0" customWidth="1"/>
  </cols>
  <sheetData>
    <row r="1" ht="15">
      <c r="A1" s="30" t="s">
        <v>251</v>
      </c>
    </row>
    <row r="2" ht="15">
      <c r="A2" s="31" t="s">
        <v>252</v>
      </c>
    </row>
    <row r="3" ht="15">
      <c r="A3" s="31" t="s">
        <v>253</v>
      </c>
    </row>
    <row r="4" spans="1:57" ht="60">
      <c r="A4" s="9" t="s">
        <v>0</v>
      </c>
      <c r="B4" s="10" t="s">
        <v>1</v>
      </c>
      <c r="C4" s="10" t="s">
        <v>2</v>
      </c>
      <c r="D4" s="9" t="s">
        <v>257</v>
      </c>
      <c r="E4" s="34" t="s">
        <v>258</v>
      </c>
      <c r="F4" s="16" t="s">
        <v>227</v>
      </c>
      <c r="G4" s="17" t="s">
        <v>228</v>
      </c>
      <c r="H4" s="17" t="s">
        <v>229</v>
      </c>
      <c r="AB4" s="5"/>
      <c r="AC4" s="5"/>
      <c r="AD4" s="5"/>
      <c r="AE4" s="5"/>
      <c r="AF4" s="5"/>
      <c r="AG4" s="5"/>
      <c r="AH4" s="5"/>
      <c r="AI4" s="6"/>
      <c r="AJ4" s="5"/>
      <c r="AK4" s="6"/>
      <c r="AL4" s="5"/>
      <c r="AM4" s="6"/>
      <c r="AN4" s="5"/>
      <c r="AO4" s="6"/>
      <c r="AP4" s="5"/>
      <c r="AQ4" s="6"/>
      <c r="AR4" s="5"/>
      <c r="AS4" s="6"/>
      <c r="AT4" s="5"/>
      <c r="AU4" s="6"/>
      <c r="AV4" s="5"/>
      <c r="AW4" s="6"/>
      <c r="AX4" s="1"/>
      <c r="AY4" s="1"/>
      <c r="AZ4" s="1"/>
      <c r="BA4" s="1"/>
      <c r="BB4" s="1"/>
      <c r="BC4" s="3"/>
      <c r="BD4" s="3"/>
      <c r="BE4" s="3"/>
    </row>
    <row r="5" spans="1:53" ht="15">
      <c r="A5" s="18">
        <v>1</v>
      </c>
      <c r="B5" s="19" t="s">
        <v>197</v>
      </c>
      <c r="C5" s="19" t="s">
        <v>62</v>
      </c>
      <c r="D5" s="18" t="s">
        <v>53</v>
      </c>
      <c r="E5" s="20">
        <v>0.029282407407407406</v>
      </c>
      <c r="F5" s="21">
        <v>33</v>
      </c>
      <c r="G5" s="22">
        <v>0.014351851851851852</v>
      </c>
      <c r="H5" s="22">
        <f aca="true" t="shared" si="0" ref="H5:H36">E5-G5</f>
        <v>0.014930555555555555</v>
      </c>
      <c r="AT5" s="1"/>
      <c r="AU5" s="1"/>
      <c r="AV5" s="1"/>
      <c r="AW5" s="1"/>
      <c r="AX5" s="1"/>
      <c r="AY5" s="3"/>
      <c r="AZ5" s="3"/>
      <c r="BA5" s="3"/>
    </row>
    <row r="6" spans="1:53" ht="15">
      <c r="A6" s="18">
        <v>2</v>
      </c>
      <c r="B6" s="19" t="s">
        <v>223</v>
      </c>
      <c r="C6" s="19" t="s">
        <v>7</v>
      </c>
      <c r="D6" s="18" t="s">
        <v>38</v>
      </c>
      <c r="E6" s="20">
        <v>0.037071759259259256</v>
      </c>
      <c r="F6" s="21">
        <v>44</v>
      </c>
      <c r="G6" s="22">
        <v>0.021412037037037035</v>
      </c>
      <c r="H6" s="22">
        <f t="shared" si="0"/>
        <v>0.01565972222222222</v>
      </c>
      <c r="X6" s="4"/>
      <c r="AT6" s="1"/>
      <c r="AU6" s="1"/>
      <c r="AV6" s="1"/>
      <c r="AW6" s="1"/>
      <c r="AX6" s="1"/>
      <c r="AY6" s="3"/>
      <c r="AZ6" s="3"/>
      <c r="BA6" s="3"/>
    </row>
    <row r="7" spans="1:53" ht="15">
      <c r="A7" s="18">
        <v>3</v>
      </c>
      <c r="B7" s="19" t="s">
        <v>56</v>
      </c>
      <c r="C7" s="19" t="s">
        <v>5</v>
      </c>
      <c r="D7" s="18" t="s">
        <v>53</v>
      </c>
      <c r="E7" s="20">
        <v>0.021909722222222223</v>
      </c>
      <c r="F7" s="21">
        <v>16</v>
      </c>
      <c r="G7" s="22">
        <v>0.005891203703703703</v>
      </c>
      <c r="H7" s="22">
        <f t="shared" si="0"/>
        <v>0.01601851851851852</v>
      </c>
      <c r="X7" s="5"/>
      <c r="Y7" s="5"/>
      <c r="Z7" s="5"/>
      <c r="AA7" s="5"/>
      <c r="AB7" s="5"/>
      <c r="AC7" s="5"/>
      <c r="AD7" s="5"/>
      <c r="AE7" s="6"/>
      <c r="AF7" s="5"/>
      <c r="AG7" s="6"/>
      <c r="AH7" s="5"/>
      <c r="AI7" s="6"/>
      <c r="AJ7" s="5"/>
      <c r="AK7" s="6"/>
      <c r="AL7" s="5"/>
      <c r="AM7" s="6"/>
      <c r="AN7" s="5"/>
      <c r="AO7" s="6"/>
      <c r="AP7" s="5"/>
      <c r="AQ7" s="6"/>
      <c r="AR7" s="5"/>
      <c r="AS7" s="6"/>
      <c r="AT7" s="1"/>
      <c r="AU7" s="1"/>
      <c r="AV7" s="1"/>
      <c r="AW7" s="1"/>
      <c r="AX7" s="1"/>
      <c r="AY7" s="3"/>
      <c r="AZ7" s="3"/>
      <c r="BA7" s="3"/>
    </row>
    <row r="8" spans="1:53" ht="15">
      <c r="A8" s="18">
        <v>4</v>
      </c>
      <c r="B8" s="19" t="s">
        <v>132</v>
      </c>
      <c r="C8" s="19" t="s">
        <v>27</v>
      </c>
      <c r="D8" s="18" t="s">
        <v>25</v>
      </c>
      <c r="E8" s="20">
        <v>0.025625</v>
      </c>
      <c r="F8" s="21">
        <v>24</v>
      </c>
      <c r="G8" s="22">
        <v>0.00954861111111111</v>
      </c>
      <c r="H8" s="22">
        <f t="shared" si="0"/>
        <v>0.01607638888888889</v>
      </c>
      <c r="X8" s="5"/>
      <c r="Y8" s="5"/>
      <c r="Z8" s="5"/>
      <c r="AA8" s="5"/>
      <c r="AB8" s="5"/>
      <c r="AC8" s="5"/>
      <c r="AD8" s="5"/>
      <c r="AE8" s="6"/>
      <c r="AF8" s="5"/>
      <c r="AG8" s="6"/>
      <c r="AH8" s="5"/>
      <c r="AI8" s="6"/>
      <c r="AJ8" s="5"/>
      <c r="AK8" s="6"/>
      <c r="AL8" s="5"/>
      <c r="AM8" s="6"/>
      <c r="AN8" s="5"/>
      <c r="AO8" s="6"/>
      <c r="AP8" s="5"/>
      <c r="AQ8" s="6"/>
      <c r="AR8" s="5"/>
      <c r="AS8" s="6"/>
      <c r="AT8" s="1"/>
      <c r="AU8" s="1"/>
      <c r="AV8" s="1"/>
      <c r="AW8" s="1"/>
      <c r="AX8" s="1"/>
      <c r="AY8" s="3"/>
      <c r="AZ8" s="3"/>
      <c r="BA8" s="3"/>
    </row>
    <row r="9" spans="1:53" ht="15">
      <c r="A9" s="18">
        <v>5</v>
      </c>
      <c r="B9" s="19" t="s">
        <v>159</v>
      </c>
      <c r="C9" s="19" t="s">
        <v>160</v>
      </c>
      <c r="D9" s="18" t="s">
        <v>22</v>
      </c>
      <c r="E9" s="20">
        <v>0.026782407407407408</v>
      </c>
      <c r="F9" s="21">
        <v>26</v>
      </c>
      <c r="G9" s="22">
        <v>0.01054398148148148</v>
      </c>
      <c r="H9" s="22">
        <f t="shared" si="0"/>
        <v>0.016238425925925927</v>
      </c>
      <c r="X9" s="5"/>
      <c r="Y9" s="5"/>
      <c r="Z9" s="5"/>
      <c r="AA9" s="5"/>
      <c r="AB9" s="5"/>
      <c r="AC9" s="5"/>
      <c r="AD9" s="5"/>
      <c r="AE9" s="6"/>
      <c r="AF9" s="5"/>
      <c r="AG9" s="6"/>
      <c r="AH9" s="5"/>
      <c r="AI9" s="6"/>
      <c r="AJ9" s="5"/>
      <c r="AK9" s="6"/>
      <c r="AL9" s="5"/>
      <c r="AM9" s="6"/>
      <c r="AN9" s="5"/>
      <c r="AO9" s="6"/>
      <c r="AP9" s="5"/>
      <c r="AQ9" s="6"/>
      <c r="AR9" s="5"/>
      <c r="AS9" s="6"/>
      <c r="AT9" s="1"/>
      <c r="AU9" s="1"/>
      <c r="AV9" s="1"/>
      <c r="AW9" s="1"/>
      <c r="AX9" s="1"/>
      <c r="AY9" s="3"/>
      <c r="AZ9" s="3"/>
      <c r="BA9" s="3"/>
    </row>
    <row r="10" spans="1:53" ht="15">
      <c r="A10" s="18">
        <v>6</v>
      </c>
      <c r="B10" s="19" t="s">
        <v>69</v>
      </c>
      <c r="C10" s="19" t="s">
        <v>62</v>
      </c>
      <c r="D10" s="18" t="s">
        <v>13</v>
      </c>
      <c r="E10" s="20">
        <v>0.02228009259259259</v>
      </c>
      <c r="F10" s="21">
        <v>16</v>
      </c>
      <c r="G10" s="22">
        <v>0.005891203703703703</v>
      </c>
      <c r="H10" s="22">
        <f t="shared" si="0"/>
        <v>0.016388888888888887</v>
      </c>
      <c r="X10" s="5"/>
      <c r="Y10" s="5"/>
      <c r="Z10" s="5"/>
      <c r="AA10" s="5"/>
      <c r="AB10" s="5"/>
      <c r="AC10" s="5"/>
      <c r="AD10" s="5"/>
      <c r="AE10" s="6"/>
      <c r="AF10" s="5"/>
      <c r="AG10" s="6"/>
      <c r="AH10" s="5"/>
      <c r="AI10" s="6"/>
      <c r="AJ10" s="5"/>
      <c r="AK10" s="6"/>
      <c r="AL10" s="5"/>
      <c r="AM10" s="6"/>
      <c r="AN10" s="5"/>
      <c r="AO10" s="6"/>
      <c r="AP10" s="5"/>
      <c r="AQ10" s="6"/>
      <c r="AR10" s="5"/>
      <c r="AS10" s="6"/>
      <c r="AT10" s="1"/>
      <c r="AU10" s="1"/>
      <c r="AV10" s="1"/>
      <c r="AW10" s="1"/>
      <c r="AX10" s="1"/>
      <c r="AY10" s="3"/>
      <c r="AZ10" s="3"/>
      <c r="BA10" s="3"/>
    </row>
    <row r="11" spans="1:53" ht="15">
      <c r="A11" s="18">
        <v>7</v>
      </c>
      <c r="B11" s="19" t="s">
        <v>183</v>
      </c>
      <c r="C11" s="19" t="s">
        <v>27</v>
      </c>
      <c r="D11" s="18" t="s">
        <v>25</v>
      </c>
      <c r="E11" s="20">
        <v>0.028067129629629626</v>
      </c>
      <c r="F11" s="21">
        <v>28</v>
      </c>
      <c r="G11" s="22">
        <v>0.011585648148148149</v>
      </c>
      <c r="H11" s="22">
        <f t="shared" si="0"/>
        <v>0.01648148148148148</v>
      </c>
      <c r="X11" s="5"/>
      <c r="Y11" s="5"/>
      <c r="Z11" s="5"/>
      <c r="AA11" s="5"/>
      <c r="AB11" s="5"/>
      <c r="AC11" s="5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5"/>
      <c r="AO11" s="6"/>
      <c r="AP11" s="5"/>
      <c r="AQ11" s="6"/>
      <c r="AR11" s="5"/>
      <c r="AS11" s="6"/>
      <c r="AT11" s="1"/>
      <c r="AU11" s="1"/>
      <c r="AV11" s="1"/>
      <c r="AW11" s="1"/>
      <c r="AX11" s="1"/>
      <c r="AY11" s="3"/>
      <c r="AZ11" s="3"/>
      <c r="BA11" s="3"/>
    </row>
    <row r="12" spans="1:53" ht="15">
      <c r="A12" s="18"/>
      <c r="B12" s="19" t="s">
        <v>106</v>
      </c>
      <c r="C12" s="19" t="s">
        <v>20</v>
      </c>
      <c r="D12" s="18" t="s">
        <v>22</v>
      </c>
      <c r="E12" s="20">
        <v>0.024131944444444445</v>
      </c>
      <c r="F12" s="21">
        <v>20</v>
      </c>
      <c r="G12" s="22">
        <v>0.007650462962962963</v>
      </c>
      <c r="H12" s="22">
        <f t="shared" si="0"/>
        <v>0.016481481481481482</v>
      </c>
      <c r="X12" s="5"/>
      <c r="Y12" s="5"/>
      <c r="Z12" s="5"/>
      <c r="AA12" s="5"/>
      <c r="AB12" s="5"/>
      <c r="AC12" s="5"/>
      <c r="AD12" s="5"/>
      <c r="AE12" s="6"/>
      <c r="AF12" s="5"/>
      <c r="AG12" s="6"/>
      <c r="AH12" s="5"/>
      <c r="AI12" s="6"/>
      <c r="AJ12" s="5"/>
      <c r="AK12" s="6"/>
      <c r="AL12" s="5"/>
      <c r="AM12" s="6"/>
      <c r="AN12" s="5"/>
      <c r="AO12" s="6"/>
      <c r="AP12" s="5"/>
      <c r="AQ12" s="6"/>
      <c r="AR12" s="5"/>
      <c r="AS12" s="6"/>
      <c r="AT12" s="1"/>
      <c r="AU12" s="1"/>
      <c r="AV12" s="1"/>
      <c r="AW12" s="1"/>
      <c r="AX12" s="1"/>
      <c r="AY12" s="3"/>
      <c r="AZ12" s="3"/>
      <c r="BA12" s="3"/>
    </row>
    <row r="13" spans="1:53" ht="15">
      <c r="A13" s="18">
        <v>9</v>
      </c>
      <c r="B13" s="19" t="s">
        <v>61</v>
      </c>
      <c r="C13" s="19" t="s">
        <v>62</v>
      </c>
      <c r="D13" s="18" t="s">
        <v>3</v>
      </c>
      <c r="E13" s="20">
        <v>0.022083333333333333</v>
      </c>
      <c r="F13" s="21">
        <v>15</v>
      </c>
      <c r="G13" s="22">
        <v>0.005462962962962964</v>
      </c>
      <c r="H13" s="22">
        <f t="shared" si="0"/>
        <v>0.01662037037037037</v>
      </c>
      <c r="X13" s="5"/>
      <c r="Y13" s="5"/>
      <c r="Z13" s="5"/>
      <c r="AA13" s="5"/>
      <c r="AB13" s="5"/>
      <c r="AC13" s="5"/>
      <c r="AD13" s="5"/>
      <c r="AE13" s="6"/>
      <c r="AF13" s="5"/>
      <c r="AG13" s="6"/>
      <c r="AH13" s="5"/>
      <c r="AI13" s="6"/>
      <c r="AJ13" s="5"/>
      <c r="AK13" s="6"/>
      <c r="AL13" s="5"/>
      <c r="AM13" s="6"/>
      <c r="AN13" s="5"/>
      <c r="AO13" s="6"/>
      <c r="AP13" s="5"/>
      <c r="AQ13" s="6"/>
      <c r="AR13" s="5"/>
      <c r="AS13" s="6"/>
      <c r="AT13" s="1"/>
      <c r="AU13" s="1"/>
      <c r="AV13" s="1"/>
      <c r="AW13" s="1"/>
      <c r="AX13" s="1"/>
      <c r="AY13" s="3"/>
      <c r="AZ13" s="3"/>
      <c r="BA13" s="3"/>
    </row>
    <row r="14" spans="1:53" ht="15">
      <c r="A14" s="18">
        <v>10</v>
      </c>
      <c r="B14" s="19" t="s">
        <v>225</v>
      </c>
      <c r="C14" s="19" t="s">
        <v>62</v>
      </c>
      <c r="D14" s="18" t="s">
        <v>53</v>
      </c>
      <c r="E14" s="20">
        <v>0.026712962962962966</v>
      </c>
      <c r="F14" s="21">
        <v>25</v>
      </c>
      <c r="G14" s="22">
        <v>0.010034722222222221</v>
      </c>
      <c r="H14" s="22">
        <f t="shared" si="0"/>
        <v>0.016678240740740743</v>
      </c>
      <c r="X14" s="5"/>
      <c r="Y14" s="5"/>
      <c r="Z14" s="5"/>
      <c r="AA14" s="5"/>
      <c r="AB14" s="5"/>
      <c r="AC14" s="5"/>
      <c r="AD14" s="5"/>
      <c r="AE14" s="6"/>
      <c r="AF14" s="5"/>
      <c r="AG14" s="6"/>
      <c r="AH14" s="5"/>
      <c r="AI14" s="6"/>
      <c r="AJ14" s="5"/>
      <c r="AK14" s="6"/>
      <c r="AL14" s="5"/>
      <c r="AM14" s="6"/>
      <c r="AN14" s="5"/>
      <c r="AO14" s="6"/>
      <c r="AP14" s="5"/>
      <c r="AQ14" s="6"/>
      <c r="AR14" s="5"/>
      <c r="AS14" s="6"/>
      <c r="AT14" s="1"/>
      <c r="AU14" s="1"/>
      <c r="AV14" s="1"/>
      <c r="AW14" s="1"/>
      <c r="AX14" s="1"/>
      <c r="AY14" s="3"/>
      <c r="AZ14" s="3"/>
      <c r="BA14" s="3"/>
    </row>
    <row r="15" spans="1:53" ht="15">
      <c r="A15" s="18">
        <v>11</v>
      </c>
      <c r="B15" s="19" t="s">
        <v>39</v>
      </c>
      <c r="C15" s="19" t="s">
        <v>7</v>
      </c>
      <c r="D15" s="18" t="s">
        <v>22</v>
      </c>
      <c r="E15" s="20">
        <v>0.020995370370370373</v>
      </c>
      <c r="F15" s="21">
        <v>12</v>
      </c>
      <c r="G15" s="22">
        <v>0.004247685185185185</v>
      </c>
      <c r="H15" s="22">
        <f t="shared" si="0"/>
        <v>0.01674768518518519</v>
      </c>
      <c r="AT15" s="1"/>
      <c r="AU15" s="1"/>
      <c r="AV15" s="1"/>
      <c r="AW15" s="1"/>
      <c r="AX15" s="1"/>
      <c r="AY15" s="3"/>
      <c r="AZ15" s="3"/>
      <c r="BA15" s="3"/>
    </row>
    <row r="16" spans="1:53" ht="15">
      <c r="A16" s="18">
        <v>12</v>
      </c>
      <c r="B16" s="19" t="s">
        <v>104</v>
      </c>
      <c r="C16" s="19" t="s">
        <v>20</v>
      </c>
      <c r="D16" s="18" t="s">
        <v>53</v>
      </c>
      <c r="E16" s="20">
        <v>0.024016203703703706</v>
      </c>
      <c r="F16" s="21">
        <v>19</v>
      </c>
      <c r="G16" s="22">
        <v>0.007199074074074074</v>
      </c>
      <c r="H16" s="22">
        <f t="shared" si="0"/>
        <v>0.016817129629629633</v>
      </c>
      <c r="AT16" s="1"/>
      <c r="AU16" s="1"/>
      <c r="AV16" s="1"/>
      <c r="AW16" s="1"/>
      <c r="AX16" s="1"/>
      <c r="AY16" s="3"/>
      <c r="AZ16" s="3"/>
      <c r="BA16" s="3"/>
    </row>
    <row r="17" spans="1:53" ht="15">
      <c r="A17" s="18">
        <v>13</v>
      </c>
      <c r="B17" s="19" t="s">
        <v>72</v>
      </c>
      <c r="C17" s="19" t="s">
        <v>73</v>
      </c>
      <c r="D17" s="18" t="s">
        <v>3</v>
      </c>
      <c r="E17" s="20">
        <v>0.02271990740740741</v>
      </c>
      <c r="F17" s="21">
        <v>16</v>
      </c>
      <c r="G17" s="22">
        <v>0.005891203703703703</v>
      </c>
      <c r="H17" s="22">
        <f t="shared" si="0"/>
        <v>0.016828703703703707</v>
      </c>
      <c r="X17" s="1"/>
      <c r="Y17" s="1"/>
      <c r="Z17" s="1"/>
      <c r="AA17" s="1"/>
      <c r="AB17" s="1"/>
      <c r="AC17" s="1"/>
      <c r="AD17" s="1"/>
      <c r="AF17" s="1"/>
      <c r="AH17" s="1"/>
      <c r="AJ17" s="1"/>
      <c r="AL17" s="1"/>
      <c r="AN17" s="1"/>
      <c r="AP17" s="1"/>
      <c r="AR17" s="1"/>
      <c r="AT17" s="1"/>
      <c r="AU17" s="1"/>
      <c r="AV17" s="1"/>
      <c r="AW17" s="1"/>
      <c r="AX17" s="1"/>
      <c r="AY17" s="3"/>
      <c r="AZ17" s="3"/>
      <c r="BA17" s="3"/>
    </row>
    <row r="18" spans="1:53" ht="15">
      <c r="A18" s="18">
        <v>14</v>
      </c>
      <c r="B18" s="19" t="s">
        <v>140</v>
      </c>
      <c r="C18" s="19" t="s">
        <v>62</v>
      </c>
      <c r="D18" s="18" t="s">
        <v>13</v>
      </c>
      <c r="E18" s="20">
        <v>0.026053240740740738</v>
      </c>
      <c r="F18" s="18">
        <v>23</v>
      </c>
      <c r="G18" s="22">
        <v>0.009050925925925926</v>
      </c>
      <c r="H18" s="22">
        <f t="shared" si="0"/>
        <v>0.01700231481481481</v>
      </c>
      <c r="X18" s="1"/>
      <c r="Y18" s="1"/>
      <c r="Z18" s="1"/>
      <c r="AA18" s="1"/>
      <c r="AB18" s="1"/>
      <c r="AC18" s="1"/>
      <c r="AD18" s="1"/>
      <c r="AF18" s="1"/>
      <c r="AH18" s="1"/>
      <c r="AJ18" s="1"/>
      <c r="AL18" s="1"/>
      <c r="AN18" s="1"/>
      <c r="AP18" s="1"/>
      <c r="AR18" s="1"/>
      <c r="AT18" s="1"/>
      <c r="AU18" s="1"/>
      <c r="AV18" s="1"/>
      <c r="AW18" s="1"/>
      <c r="AX18" s="1"/>
      <c r="AY18" s="3"/>
      <c r="AZ18" s="3"/>
      <c r="BA18" s="3"/>
    </row>
    <row r="19" spans="1:53" ht="15">
      <c r="A19" s="18">
        <v>15</v>
      </c>
      <c r="B19" s="19" t="s">
        <v>51</v>
      </c>
      <c r="C19" s="19" t="s">
        <v>20</v>
      </c>
      <c r="D19" s="18" t="s">
        <v>25</v>
      </c>
      <c r="E19" s="20">
        <v>0.021666666666666667</v>
      </c>
      <c r="F19" s="21">
        <v>13</v>
      </c>
      <c r="G19" s="22">
        <v>0.004641203703703704</v>
      </c>
      <c r="H19" s="22">
        <f t="shared" si="0"/>
        <v>0.017025462962962964</v>
      </c>
      <c r="X19" s="1"/>
      <c r="Y19" s="1"/>
      <c r="Z19" s="1"/>
      <c r="AA19" s="1"/>
      <c r="AB19" s="1"/>
      <c r="AC19" s="1"/>
      <c r="AD19" s="1"/>
      <c r="AF19" s="1"/>
      <c r="AH19" s="1"/>
      <c r="AJ19" s="1"/>
      <c r="AL19" s="1"/>
      <c r="AN19" s="1"/>
      <c r="AP19" s="1"/>
      <c r="AR19" s="1"/>
      <c r="AT19" s="1"/>
      <c r="AU19" s="1"/>
      <c r="AV19" s="1"/>
      <c r="AW19" s="1"/>
      <c r="AX19" s="1"/>
      <c r="AY19" s="3"/>
      <c r="AZ19" s="3"/>
      <c r="BA19" s="3"/>
    </row>
    <row r="20" spans="1:53" ht="15">
      <c r="A20" s="18">
        <v>16</v>
      </c>
      <c r="B20" s="19" t="s">
        <v>99</v>
      </c>
      <c r="C20" s="19" t="s">
        <v>27</v>
      </c>
      <c r="D20" s="18" t="s">
        <v>13</v>
      </c>
      <c r="E20" s="20">
        <v>0.023807870370370368</v>
      </c>
      <c r="F20" s="21">
        <v>18</v>
      </c>
      <c r="G20" s="22">
        <v>0.0067476851851851856</v>
      </c>
      <c r="H20" s="22">
        <f t="shared" si="0"/>
        <v>0.01706018518518518</v>
      </c>
      <c r="X20" s="1"/>
      <c r="Y20" s="1"/>
      <c r="Z20" s="1"/>
      <c r="AA20" s="1"/>
      <c r="AB20" s="1"/>
      <c r="AC20" s="1"/>
      <c r="AD20" s="1"/>
      <c r="AF20" s="1"/>
      <c r="AH20" s="1"/>
      <c r="AJ20" s="1"/>
      <c r="AL20" s="1"/>
      <c r="AN20" s="1"/>
      <c r="AP20" s="1"/>
      <c r="AR20" s="1"/>
      <c r="AT20" s="1"/>
      <c r="AU20" s="1"/>
      <c r="AV20" s="1"/>
      <c r="AW20" s="1"/>
      <c r="AX20" s="1"/>
      <c r="AY20" s="3"/>
      <c r="AZ20" s="3"/>
      <c r="BA20" s="3"/>
    </row>
    <row r="21" spans="1:53" ht="15">
      <c r="A21" s="18">
        <v>17</v>
      </c>
      <c r="B21" s="19" t="s">
        <v>54</v>
      </c>
      <c r="C21" s="19" t="s">
        <v>24</v>
      </c>
      <c r="D21" s="18" t="s">
        <v>3</v>
      </c>
      <c r="E21" s="20">
        <v>0.02175925925925926</v>
      </c>
      <c r="F21" s="21">
        <v>13</v>
      </c>
      <c r="G21" s="22">
        <v>0.004641203703703704</v>
      </c>
      <c r="H21" s="22">
        <f t="shared" si="0"/>
        <v>0.017118055555555556</v>
      </c>
      <c r="X21" s="1"/>
      <c r="Y21" s="1"/>
      <c r="Z21" s="1"/>
      <c r="AA21" s="1"/>
      <c r="AB21" s="1"/>
      <c r="AC21" s="1"/>
      <c r="AD21" s="1"/>
      <c r="AF21" s="1"/>
      <c r="AH21" s="1"/>
      <c r="AJ21" s="1"/>
      <c r="AL21" s="1"/>
      <c r="AN21" s="1"/>
      <c r="AP21" s="1"/>
      <c r="AR21" s="1"/>
      <c r="AT21" s="1"/>
      <c r="AU21" s="1"/>
      <c r="AV21" s="1"/>
      <c r="AW21" s="1"/>
      <c r="AX21" s="1"/>
      <c r="AY21" s="3"/>
      <c r="AZ21" s="3"/>
      <c r="BA21" s="3"/>
    </row>
    <row r="22" spans="1:53" ht="15">
      <c r="A22" s="18">
        <v>18</v>
      </c>
      <c r="B22" s="19" t="s">
        <v>12</v>
      </c>
      <c r="C22" s="19" t="s">
        <v>5</v>
      </c>
      <c r="D22" s="18" t="s">
        <v>13</v>
      </c>
      <c r="E22" s="20">
        <v>0.019131944444444444</v>
      </c>
      <c r="F22" s="21">
        <v>6</v>
      </c>
      <c r="G22" s="22">
        <v>0.002002314814814815</v>
      </c>
      <c r="H22" s="22">
        <f t="shared" si="0"/>
        <v>0.01712962962962963</v>
      </c>
      <c r="X22" s="1"/>
      <c r="Y22" s="1"/>
      <c r="Z22" s="1"/>
      <c r="AA22" s="1"/>
      <c r="AB22" s="1"/>
      <c r="AC22" s="1"/>
      <c r="AD22" s="1"/>
      <c r="AF22" s="1"/>
      <c r="AH22" s="1"/>
      <c r="AJ22" s="1"/>
      <c r="AL22" s="1"/>
      <c r="AN22" s="1"/>
      <c r="AP22" s="1"/>
      <c r="AR22" s="1"/>
      <c r="AT22" s="1"/>
      <c r="AU22" s="1"/>
      <c r="AV22" s="1"/>
      <c r="AW22" s="1"/>
      <c r="AX22" s="1"/>
      <c r="AY22" s="3"/>
      <c r="AZ22" s="3"/>
      <c r="BA22" s="3"/>
    </row>
    <row r="23" spans="1:53" ht="15">
      <c r="A23" s="18">
        <v>19</v>
      </c>
      <c r="B23" s="19" t="s">
        <v>26</v>
      </c>
      <c r="C23" s="19" t="s">
        <v>27</v>
      </c>
      <c r="D23" s="18" t="s">
        <v>3</v>
      </c>
      <c r="E23" s="20">
        <v>0.01989583333333333</v>
      </c>
      <c r="F23" s="21">
        <v>8</v>
      </c>
      <c r="G23" s="22">
        <v>0.002731481481481482</v>
      </c>
      <c r="H23" s="22">
        <f t="shared" si="0"/>
        <v>0.01716435185185185</v>
      </c>
      <c r="X23" s="1"/>
      <c r="Y23" s="1"/>
      <c r="Z23" s="1"/>
      <c r="AA23" s="1"/>
      <c r="AB23" s="1"/>
      <c r="AC23" s="1"/>
      <c r="AD23" s="1"/>
      <c r="AF23" s="1"/>
      <c r="AH23" s="1"/>
      <c r="AJ23" s="1"/>
      <c r="AL23" s="1"/>
      <c r="AN23" s="1"/>
      <c r="AP23" s="1"/>
      <c r="AR23" s="1"/>
      <c r="AT23" s="1"/>
      <c r="AU23" s="1"/>
      <c r="AV23" s="1"/>
      <c r="AW23" s="1"/>
      <c r="AX23" s="1"/>
      <c r="AY23" s="3"/>
      <c r="AZ23" s="3"/>
      <c r="BA23" s="3"/>
    </row>
    <row r="24" spans="1:53" ht="15">
      <c r="A24" s="18">
        <v>20</v>
      </c>
      <c r="B24" s="19" t="s">
        <v>137</v>
      </c>
      <c r="C24" s="19" t="s">
        <v>73</v>
      </c>
      <c r="D24" s="18" t="s">
        <v>13</v>
      </c>
      <c r="E24" s="20">
        <v>0.025775462962962962</v>
      </c>
      <c r="F24" s="18">
        <v>22</v>
      </c>
      <c r="G24" s="22">
        <v>0.008576388888888889</v>
      </c>
      <c r="H24" s="22">
        <f t="shared" si="0"/>
        <v>0.017199074074074075</v>
      </c>
      <c r="X24" s="1"/>
      <c r="Y24" s="1"/>
      <c r="Z24" s="1"/>
      <c r="AA24" s="1"/>
      <c r="AB24" s="1"/>
      <c r="AC24" s="1"/>
      <c r="AD24" s="1"/>
      <c r="AF24" s="1"/>
      <c r="AH24" s="1"/>
      <c r="AJ24" s="1"/>
      <c r="AL24" s="1"/>
      <c r="AN24" s="1"/>
      <c r="AP24" s="1"/>
      <c r="AR24" s="1"/>
      <c r="AT24" s="1"/>
      <c r="AU24" s="1"/>
      <c r="AV24" s="1"/>
      <c r="AW24" s="1"/>
      <c r="AX24" s="1"/>
      <c r="AY24" s="3"/>
      <c r="AZ24" s="3"/>
      <c r="BA24" s="3"/>
    </row>
    <row r="25" spans="1:53" ht="15">
      <c r="A25" s="18">
        <v>21</v>
      </c>
      <c r="B25" s="19" t="s">
        <v>68</v>
      </c>
      <c r="C25" s="19" t="s">
        <v>20</v>
      </c>
      <c r="D25" s="18" t="s">
        <v>3</v>
      </c>
      <c r="E25" s="20">
        <v>0.02226851851851852</v>
      </c>
      <c r="F25" s="21">
        <v>14</v>
      </c>
      <c r="G25" s="22">
        <v>0.0050578703703703706</v>
      </c>
      <c r="H25" s="22">
        <f t="shared" si="0"/>
        <v>0.01721064814814815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3"/>
      <c r="AZ25" s="3"/>
      <c r="BA25" s="3"/>
    </row>
    <row r="26" spans="1:53" ht="15">
      <c r="A26" s="18"/>
      <c r="B26" s="19" t="s">
        <v>127</v>
      </c>
      <c r="C26" s="19" t="s">
        <v>5</v>
      </c>
      <c r="D26" s="18" t="s">
        <v>13</v>
      </c>
      <c r="E26" s="20">
        <v>0.02532407407407408</v>
      </c>
      <c r="F26" s="18">
        <v>21</v>
      </c>
      <c r="G26" s="22">
        <v>0.008113425925925925</v>
      </c>
      <c r="H26" s="22">
        <f t="shared" si="0"/>
        <v>0.017210648148148155</v>
      </c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3"/>
      <c r="AZ26" s="3"/>
      <c r="BA26" s="3"/>
    </row>
    <row r="27" spans="1:53" ht="15">
      <c r="A27" s="18">
        <v>23</v>
      </c>
      <c r="B27" s="19" t="s">
        <v>119</v>
      </c>
      <c r="C27" s="19" t="s">
        <v>73</v>
      </c>
      <c r="D27" s="18" t="s">
        <v>22</v>
      </c>
      <c r="E27" s="20">
        <v>0.02488425925925926</v>
      </c>
      <c r="F27" s="21">
        <v>20</v>
      </c>
      <c r="G27" s="22">
        <v>0.007650462962962963</v>
      </c>
      <c r="H27" s="22">
        <f t="shared" si="0"/>
        <v>0.017233796296296296</v>
      </c>
      <c r="X27" s="1"/>
      <c r="Y27" s="1"/>
      <c r="Z27" s="1"/>
      <c r="AA27" s="1"/>
      <c r="AB27" s="1"/>
      <c r="AC27" s="1"/>
      <c r="AD27" s="1"/>
      <c r="AF27" s="1"/>
      <c r="AH27" s="1"/>
      <c r="AJ27" s="1"/>
      <c r="AL27" s="1"/>
      <c r="AN27" s="1"/>
      <c r="AP27" s="1"/>
      <c r="AR27" s="1"/>
      <c r="AT27" s="1"/>
      <c r="AU27" s="1"/>
      <c r="AV27" s="1"/>
      <c r="AW27" s="1"/>
      <c r="AX27" s="1"/>
      <c r="AY27" s="3"/>
      <c r="AZ27" s="3"/>
      <c r="BA27" s="3"/>
    </row>
    <row r="28" spans="1:53" ht="15">
      <c r="A28" s="18">
        <v>24</v>
      </c>
      <c r="B28" s="19" t="s">
        <v>128</v>
      </c>
      <c r="C28" s="19" t="s">
        <v>27</v>
      </c>
      <c r="D28" s="18" t="s">
        <v>22</v>
      </c>
      <c r="E28" s="20">
        <v>0.025358796296296296</v>
      </c>
      <c r="F28" s="21">
        <v>21</v>
      </c>
      <c r="G28" s="22">
        <v>0.008113425925925925</v>
      </c>
      <c r="H28" s="22">
        <f t="shared" si="0"/>
        <v>0.01724537037037037</v>
      </c>
      <c r="X28" s="1"/>
      <c r="Y28" s="1"/>
      <c r="Z28" s="1"/>
      <c r="AA28" s="1"/>
      <c r="AB28" s="1"/>
      <c r="AC28" s="1"/>
      <c r="AD28" s="1"/>
      <c r="AF28" s="1"/>
      <c r="AH28" s="1"/>
      <c r="AJ28" s="1"/>
      <c r="AL28" s="1"/>
      <c r="AN28" s="1"/>
      <c r="AP28" s="1"/>
      <c r="AR28" s="1"/>
      <c r="AT28" s="1"/>
      <c r="AU28" s="1"/>
      <c r="AV28" s="1"/>
      <c r="AW28" s="1"/>
      <c r="AX28" s="1"/>
      <c r="AY28" s="3"/>
      <c r="AZ28" s="3"/>
      <c r="BA28" s="3"/>
    </row>
    <row r="29" spans="1:53" ht="15">
      <c r="A29" s="18">
        <v>25</v>
      </c>
      <c r="B29" s="19" t="s">
        <v>129</v>
      </c>
      <c r="C29" s="19" t="s">
        <v>5</v>
      </c>
      <c r="D29" s="18" t="s">
        <v>22</v>
      </c>
      <c r="E29" s="20">
        <v>0.025381944444444443</v>
      </c>
      <c r="F29" s="18">
        <v>21</v>
      </c>
      <c r="G29" s="22">
        <v>0.008113425925925925</v>
      </c>
      <c r="H29" s="22">
        <f t="shared" si="0"/>
        <v>0.017268518518518516</v>
      </c>
      <c r="X29" s="1"/>
      <c r="Y29" s="1"/>
      <c r="Z29" s="1"/>
      <c r="AA29" s="1"/>
      <c r="AB29" s="1"/>
      <c r="AC29" s="1"/>
      <c r="AD29" s="1"/>
      <c r="AF29" s="1"/>
      <c r="AH29" s="1"/>
      <c r="AJ29" s="1"/>
      <c r="AL29" s="1"/>
      <c r="AN29" s="1"/>
      <c r="AP29" s="1"/>
      <c r="AR29" s="1"/>
      <c r="AT29" s="1"/>
      <c r="AU29" s="1"/>
      <c r="AV29" s="1"/>
      <c r="AW29" s="1"/>
      <c r="AX29" s="1"/>
      <c r="AY29" s="3"/>
      <c r="AZ29" s="3"/>
      <c r="BA29" s="3"/>
    </row>
    <row r="30" spans="1:53" ht="15.75" thickBot="1">
      <c r="A30" s="18"/>
      <c r="B30" s="19" t="s">
        <v>226</v>
      </c>
      <c r="C30" s="19" t="s">
        <v>7</v>
      </c>
      <c r="D30" s="18" t="s">
        <v>121</v>
      </c>
      <c r="E30" s="20">
        <v>0.02681712962962963</v>
      </c>
      <c r="F30" s="21">
        <v>24</v>
      </c>
      <c r="G30" s="22">
        <v>0.00954861111111111</v>
      </c>
      <c r="H30" s="22">
        <f t="shared" si="0"/>
        <v>0.017268518518518523</v>
      </c>
      <c r="X30" s="1"/>
      <c r="Y30" s="1"/>
      <c r="Z30" s="1"/>
      <c r="AA30" s="1"/>
      <c r="AB30" s="1"/>
      <c r="AC30" s="1"/>
      <c r="AD30" s="1"/>
      <c r="AF30" s="1"/>
      <c r="AH30" s="1"/>
      <c r="AJ30" s="1"/>
      <c r="AL30" s="1"/>
      <c r="AN30" s="1"/>
      <c r="AP30" s="1"/>
      <c r="AR30" s="1"/>
      <c r="AT30" s="1"/>
      <c r="AU30" s="1"/>
      <c r="AV30" s="1"/>
      <c r="AW30" s="1"/>
      <c r="AX30" s="1"/>
      <c r="AY30" s="3"/>
      <c r="AZ30" s="3"/>
      <c r="BA30" s="3"/>
    </row>
    <row r="31" spans="1:53" ht="15">
      <c r="A31" s="18">
        <v>27</v>
      </c>
      <c r="B31" s="19" t="s">
        <v>50</v>
      </c>
      <c r="C31" s="19" t="s">
        <v>20</v>
      </c>
      <c r="D31" s="18" t="s">
        <v>13</v>
      </c>
      <c r="E31" s="20">
        <v>0.02153935185185185</v>
      </c>
      <c r="F31" s="21">
        <v>12</v>
      </c>
      <c r="G31" s="22">
        <v>0.004247685185185185</v>
      </c>
      <c r="H31" s="23">
        <f t="shared" si="0"/>
        <v>0.017291666666666667</v>
      </c>
      <c r="X31" s="1"/>
      <c r="Y31" s="1"/>
      <c r="Z31" s="1"/>
      <c r="AA31" s="1"/>
      <c r="AB31" s="1"/>
      <c r="AC31" s="1"/>
      <c r="AD31" s="1"/>
      <c r="AF31" s="1"/>
      <c r="AH31" s="1"/>
      <c r="AJ31" s="1"/>
      <c r="AL31" s="1"/>
      <c r="AN31" s="1"/>
      <c r="AP31" s="1"/>
      <c r="AR31" s="1"/>
      <c r="AT31" s="1"/>
      <c r="AU31" s="1"/>
      <c r="AV31" s="1"/>
      <c r="AW31" s="1"/>
      <c r="AX31" s="1"/>
      <c r="AY31" s="3"/>
      <c r="AZ31" s="3"/>
      <c r="BA31" s="3"/>
    </row>
    <row r="32" spans="1:53" ht="15">
      <c r="A32" s="18">
        <v>28</v>
      </c>
      <c r="B32" s="19" t="s">
        <v>120</v>
      </c>
      <c r="C32" s="19" t="s">
        <v>41</v>
      </c>
      <c r="D32" s="18" t="s">
        <v>121</v>
      </c>
      <c r="E32" s="20">
        <v>0.02497685185185185</v>
      </c>
      <c r="F32" s="18">
        <v>20</v>
      </c>
      <c r="G32" s="22">
        <v>0.007650462962962963</v>
      </c>
      <c r="H32" s="22">
        <f t="shared" si="0"/>
        <v>0.017326388888888888</v>
      </c>
      <c r="X32" s="1"/>
      <c r="Y32" s="1"/>
      <c r="Z32" s="1"/>
      <c r="AA32" s="1"/>
      <c r="AB32" s="1"/>
      <c r="AC32" s="1"/>
      <c r="AD32" s="1"/>
      <c r="AF32" s="1"/>
      <c r="AH32" s="1"/>
      <c r="AJ32" s="1"/>
      <c r="AL32" s="1"/>
      <c r="AN32" s="1"/>
      <c r="AP32" s="1"/>
      <c r="AR32" s="1"/>
      <c r="AT32" s="1"/>
      <c r="AU32" s="1"/>
      <c r="AV32" s="1"/>
      <c r="AW32" s="1"/>
      <c r="AX32" s="1"/>
      <c r="AY32" s="3"/>
      <c r="AZ32" s="3"/>
      <c r="BA32" s="3"/>
    </row>
    <row r="33" spans="1:53" ht="15">
      <c r="A33" s="18">
        <v>29</v>
      </c>
      <c r="B33" s="19" t="s">
        <v>17</v>
      </c>
      <c r="C33" s="19" t="s">
        <v>18</v>
      </c>
      <c r="D33" s="18" t="s">
        <v>3</v>
      </c>
      <c r="E33" s="20">
        <v>0.019733796296296298</v>
      </c>
      <c r="F33" s="21">
        <v>7</v>
      </c>
      <c r="G33" s="22">
        <v>0.002361111111111111</v>
      </c>
      <c r="H33" s="22">
        <f t="shared" si="0"/>
        <v>0.017372685185185185</v>
      </c>
      <c r="X33" s="1"/>
      <c r="Y33" s="1"/>
      <c r="Z33" s="1"/>
      <c r="AA33" s="1"/>
      <c r="AB33" s="1"/>
      <c r="AC33" s="1"/>
      <c r="AD33" s="1"/>
      <c r="AF33" s="1"/>
      <c r="AH33" s="1"/>
      <c r="AJ33" s="1"/>
      <c r="AL33" s="1"/>
      <c r="AN33" s="1"/>
      <c r="AP33" s="1"/>
      <c r="AR33" s="1"/>
      <c r="AT33" s="1"/>
      <c r="AU33" s="1"/>
      <c r="AV33" s="1"/>
      <c r="AW33" s="1"/>
      <c r="AX33" s="1"/>
      <c r="AY33" s="3"/>
      <c r="AZ33" s="3"/>
      <c r="BA33" s="3"/>
    </row>
    <row r="34" spans="1:53" ht="15">
      <c r="A34" s="18">
        <v>30</v>
      </c>
      <c r="B34" s="19" t="s">
        <v>77</v>
      </c>
      <c r="C34" s="19" t="s">
        <v>20</v>
      </c>
      <c r="D34" s="18" t="s">
        <v>38</v>
      </c>
      <c r="E34" s="20">
        <v>0.02289351851851852</v>
      </c>
      <c r="F34" s="21">
        <v>15</v>
      </c>
      <c r="G34" s="22">
        <v>0.005462962962962964</v>
      </c>
      <c r="H34" s="22">
        <f t="shared" si="0"/>
        <v>0.017430555555555557</v>
      </c>
      <c r="X34" s="1"/>
      <c r="Y34" s="1"/>
      <c r="Z34" s="1"/>
      <c r="AA34" s="1"/>
      <c r="AB34" s="1"/>
      <c r="AC34" s="1"/>
      <c r="AD34" s="1"/>
      <c r="AF34" s="1"/>
      <c r="AH34" s="1"/>
      <c r="AJ34" s="1"/>
      <c r="AL34" s="1"/>
      <c r="AN34" s="1"/>
      <c r="AP34" s="1"/>
      <c r="AR34" s="1"/>
      <c r="AT34" s="1"/>
      <c r="AU34" s="1"/>
      <c r="AV34" s="1"/>
      <c r="AW34" s="1"/>
      <c r="AX34" s="1"/>
      <c r="AY34" s="3"/>
      <c r="AZ34" s="3"/>
      <c r="BA34" s="3"/>
    </row>
    <row r="35" spans="1:53" ht="15">
      <c r="A35" s="18">
        <v>31</v>
      </c>
      <c r="B35" s="19" t="s">
        <v>21</v>
      </c>
      <c r="C35" s="19" t="s">
        <v>7</v>
      </c>
      <c r="D35" s="18" t="s">
        <v>22</v>
      </c>
      <c r="E35" s="20">
        <v>0.01980324074074074</v>
      </c>
      <c r="F35" s="21">
        <v>7</v>
      </c>
      <c r="G35" s="22">
        <v>0.002361111111111111</v>
      </c>
      <c r="H35" s="22">
        <f t="shared" si="0"/>
        <v>0.017442129629629627</v>
      </c>
      <c r="X35" s="4"/>
      <c r="AT35" s="1"/>
      <c r="AU35" s="1"/>
      <c r="AV35" s="1"/>
      <c r="AW35" s="1"/>
      <c r="AX35" s="1"/>
      <c r="AY35" s="3"/>
      <c r="AZ35" s="3"/>
      <c r="BA35" s="3"/>
    </row>
    <row r="36" spans="1:53" ht="15">
      <c r="A36" s="18">
        <v>32</v>
      </c>
      <c r="B36" s="19" t="s">
        <v>110</v>
      </c>
      <c r="C36" s="19" t="s">
        <v>24</v>
      </c>
      <c r="D36" s="18" t="s">
        <v>38</v>
      </c>
      <c r="E36" s="20">
        <v>0.024201388888888887</v>
      </c>
      <c r="F36" s="21">
        <v>18</v>
      </c>
      <c r="G36" s="22">
        <v>0.0067476851851851856</v>
      </c>
      <c r="H36" s="22">
        <f t="shared" si="0"/>
        <v>0.0174537037037037</v>
      </c>
      <c r="X36" s="5"/>
      <c r="Y36" s="5"/>
      <c r="Z36" s="5"/>
      <c r="AA36" s="5"/>
      <c r="AB36" s="5"/>
      <c r="AC36" s="5"/>
      <c r="AD36" s="5"/>
      <c r="AE36" s="6"/>
      <c r="AF36" s="5"/>
      <c r="AG36" s="6"/>
      <c r="AH36" s="5"/>
      <c r="AI36" s="6"/>
      <c r="AJ36" s="5"/>
      <c r="AK36" s="6"/>
      <c r="AL36" s="5"/>
      <c r="AM36" s="6"/>
      <c r="AN36" s="5"/>
      <c r="AO36" s="6"/>
      <c r="AP36" s="5"/>
      <c r="AQ36" s="6"/>
      <c r="AR36" s="5"/>
      <c r="AS36" s="6"/>
      <c r="AT36" s="1"/>
      <c r="AU36" s="1"/>
      <c r="AV36" s="1"/>
      <c r="AW36" s="1"/>
      <c r="AX36" s="1"/>
      <c r="AY36" s="3"/>
      <c r="AZ36" s="3"/>
      <c r="BA36" s="3"/>
    </row>
    <row r="37" spans="1:53" ht="15">
      <c r="A37" s="18">
        <v>33</v>
      </c>
      <c r="B37" s="19" t="s">
        <v>23</v>
      </c>
      <c r="C37" s="19" t="s">
        <v>24</v>
      </c>
      <c r="D37" s="18" t="s">
        <v>25</v>
      </c>
      <c r="E37" s="20">
        <v>0.01982638888888889</v>
      </c>
      <c r="F37" s="21">
        <v>7</v>
      </c>
      <c r="G37" s="22">
        <v>0.002361111111111111</v>
      </c>
      <c r="H37" s="22">
        <f aca="true" t="shared" si="1" ref="H37:H68">E37-G37</f>
        <v>0.017465277777777777</v>
      </c>
      <c r="X37" s="5"/>
      <c r="Y37" s="5"/>
      <c r="Z37" s="5"/>
      <c r="AA37" s="5"/>
      <c r="AB37" s="5"/>
      <c r="AC37" s="5"/>
      <c r="AD37" s="5"/>
      <c r="AE37" s="6"/>
      <c r="AF37" s="5"/>
      <c r="AG37" s="6"/>
      <c r="AH37" s="5"/>
      <c r="AI37" s="6"/>
      <c r="AJ37" s="5"/>
      <c r="AK37" s="6"/>
      <c r="AL37" s="5"/>
      <c r="AM37" s="6"/>
      <c r="AN37" s="5"/>
      <c r="AO37" s="6"/>
      <c r="AP37" s="5"/>
      <c r="AQ37" s="6"/>
      <c r="AR37" s="5"/>
      <c r="AS37" s="6"/>
      <c r="AT37" s="1"/>
      <c r="AU37" s="1"/>
      <c r="AV37" s="1"/>
      <c r="AW37" s="1"/>
      <c r="AX37" s="1"/>
      <c r="AY37" s="3"/>
      <c r="AZ37" s="3"/>
      <c r="BA37" s="3"/>
    </row>
    <row r="38" spans="1:53" ht="15">
      <c r="A38" s="18">
        <v>34</v>
      </c>
      <c r="B38" s="19" t="s">
        <v>31</v>
      </c>
      <c r="C38" s="19" t="s">
        <v>32</v>
      </c>
      <c r="D38" s="18" t="s">
        <v>3</v>
      </c>
      <c r="E38" s="20">
        <v>0.020601851851851854</v>
      </c>
      <c r="F38" s="21">
        <v>9</v>
      </c>
      <c r="G38" s="22">
        <v>0.003101851851851852</v>
      </c>
      <c r="H38" s="22">
        <f t="shared" si="1"/>
        <v>0.0175</v>
      </c>
      <c r="X38" s="5"/>
      <c r="Y38" s="5"/>
      <c r="Z38" s="5"/>
      <c r="AA38" s="5"/>
      <c r="AB38" s="5"/>
      <c r="AC38" s="5"/>
      <c r="AD38" s="5"/>
      <c r="AE38" s="6"/>
      <c r="AF38" s="5"/>
      <c r="AG38" s="6"/>
      <c r="AH38" s="5"/>
      <c r="AI38" s="6"/>
      <c r="AJ38" s="5"/>
      <c r="AK38" s="6"/>
      <c r="AL38" s="5"/>
      <c r="AM38" s="6"/>
      <c r="AN38" s="5"/>
      <c r="AO38" s="6"/>
      <c r="AP38" s="5"/>
      <c r="AQ38" s="6"/>
      <c r="AR38" s="5"/>
      <c r="AS38" s="6"/>
      <c r="AT38" s="1"/>
      <c r="AU38" s="1"/>
      <c r="AV38" s="1"/>
      <c r="AW38" s="1"/>
      <c r="AX38" s="1"/>
      <c r="AY38" s="3"/>
      <c r="AZ38" s="3"/>
      <c r="BA38" s="3"/>
    </row>
    <row r="39" spans="1:53" ht="15">
      <c r="A39" s="18">
        <v>35</v>
      </c>
      <c r="B39" s="19" t="s">
        <v>33</v>
      </c>
      <c r="C39" s="19" t="s">
        <v>7</v>
      </c>
      <c r="D39" s="18" t="s">
        <v>13</v>
      </c>
      <c r="E39" s="20">
        <v>0.020648148148148148</v>
      </c>
      <c r="F39" s="21">
        <v>9</v>
      </c>
      <c r="G39" s="22">
        <v>0.003101851851851852</v>
      </c>
      <c r="H39" s="22">
        <f t="shared" si="1"/>
        <v>0.017546296296296296</v>
      </c>
      <c r="X39" s="5"/>
      <c r="Y39" s="5"/>
      <c r="Z39" s="5"/>
      <c r="AA39" s="5"/>
      <c r="AB39" s="5"/>
      <c r="AC39" s="5"/>
      <c r="AD39" s="5"/>
      <c r="AE39" s="6"/>
      <c r="AF39" s="5"/>
      <c r="AG39" s="6"/>
      <c r="AH39" s="5"/>
      <c r="AI39" s="6"/>
      <c r="AJ39" s="5"/>
      <c r="AK39" s="6"/>
      <c r="AL39" s="5"/>
      <c r="AM39" s="6"/>
      <c r="AN39" s="5"/>
      <c r="AO39" s="6"/>
      <c r="AP39" s="5"/>
      <c r="AQ39" s="6"/>
      <c r="AR39" s="5"/>
      <c r="AS39" s="6"/>
      <c r="AT39" s="1"/>
      <c r="AU39" s="1"/>
      <c r="AV39" s="1"/>
      <c r="AW39" s="1"/>
      <c r="AX39" s="1"/>
      <c r="AY39" s="3"/>
      <c r="AZ39" s="3"/>
      <c r="BA39" s="3"/>
    </row>
    <row r="40" spans="1:53" ht="15">
      <c r="A40" s="18"/>
      <c r="B40" s="19" t="s">
        <v>100</v>
      </c>
      <c r="C40" s="19" t="s">
        <v>32</v>
      </c>
      <c r="D40" s="18" t="s">
        <v>13</v>
      </c>
      <c r="E40" s="20">
        <v>0.023865740740740743</v>
      </c>
      <c r="F40" s="18">
        <v>17</v>
      </c>
      <c r="G40" s="22">
        <v>0.006319444444444444</v>
      </c>
      <c r="H40" s="22">
        <f t="shared" si="1"/>
        <v>0.0175462962962963</v>
      </c>
      <c r="X40" s="5"/>
      <c r="Y40" s="5"/>
      <c r="Z40" s="5"/>
      <c r="AA40" s="5"/>
      <c r="AB40" s="5"/>
      <c r="AC40" s="5"/>
      <c r="AD40" s="5"/>
      <c r="AE40" s="6"/>
      <c r="AF40" s="5"/>
      <c r="AG40" s="6"/>
      <c r="AH40" s="5"/>
      <c r="AI40" s="6"/>
      <c r="AJ40" s="5"/>
      <c r="AK40" s="6"/>
      <c r="AL40" s="5"/>
      <c r="AM40" s="6"/>
      <c r="AN40" s="5"/>
      <c r="AO40" s="6"/>
      <c r="AP40" s="5"/>
      <c r="AQ40" s="6"/>
      <c r="AR40" s="5"/>
      <c r="AS40" s="6"/>
      <c r="AT40" s="1"/>
      <c r="AU40" s="1"/>
      <c r="AV40" s="1"/>
      <c r="AW40" s="1"/>
      <c r="AX40" s="1"/>
      <c r="AY40" s="3"/>
      <c r="AZ40" s="3"/>
      <c r="BA40" s="3"/>
    </row>
    <row r="41" spans="1:53" ht="15">
      <c r="A41" s="18">
        <v>37</v>
      </c>
      <c r="B41" s="19" t="s">
        <v>43</v>
      </c>
      <c r="C41" s="19" t="s">
        <v>20</v>
      </c>
      <c r="D41" s="18" t="s">
        <v>25</v>
      </c>
      <c r="E41" s="20">
        <v>0.021041666666666667</v>
      </c>
      <c r="F41" s="21">
        <v>10</v>
      </c>
      <c r="G41" s="22">
        <v>0.003472222222222222</v>
      </c>
      <c r="H41" s="22">
        <f t="shared" si="1"/>
        <v>0.017569444444444443</v>
      </c>
      <c r="X41" s="5"/>
      <c r="Y41" s="5"/>
      <c r="Z41" s="5"/>
      <c r="AA41" s="5"/>
      <c r="AB41" s="5"/>
      <c r="AC41" s="5"/>
      <c r="AD41" s="5"/>
      <c r="AE41" s="6"/>
      <c r="AF41" s="5"/>
      <c r="AG41" s="6"/>
      <c r="AH41" s="5"/>
      <c r="AI41" s="6"/>
      <c r="AJ41" s="5"/>
      <c r="AK41" s="6"/>
      <c r="AL41" s="5"/>
      <c r="AM41" s="6"/>
      <c r="AN41" s="5"/>
      <c r="AO41" s="6"/>
      <c r="AP41" s="5"/>
      <c r="AQ41" s="6"/>
      <c r="AR41" s="5"/>
      <c r="AS41" s="6"/>
      <c r="AT41" s="1"/>
      <c r="AU41" s="1"/>
      <c r="AV41" s="1"/>
      <c r="AW41" s="1"/>
      <c r="AX41" s="1"/>
      <c r="AY41" s="3"/>
      <c r="AZ41" s="3"/>
      <c r="BA41" s="3"/>
    </row>
    <row r="42" spans="1:53" ht="15">
      <c r="A42" s="18"/>
      <c r="B42" s="19" t="s">
        <v>135</v>
      </c>
      <c r="C42" s="19" t="s">
        <v>7</v>
      </c>
      <c r="D42" s="18" t="s">
        <v>38</v>
      </c>
      <c r="E42" s="20">
        <v>0.02568287037037037</v>
      </c>
      <c r="F42" s="21">
        <v>21</v>
      </c>
      <c r="G42" s="22">
        <v>0.008113425925925925</v>
      </c>
      <c r="H42" s="22">
        <f t="shared" si="1"/>
        <v>0.017569444444444443</v>
      </c>
      <c r="X42" s="5"/>
      <c r="Y42" s="5"/>
      <c r="Z42" s="5"/>
      <c r="AA42" s="5"/>
      <c r="AB42" s="5"/>
      <c r="AC42" s="5"/>
      <c r="AD42" s="5"/>
      <c r="AE42" s="6"/>
      <c r="AF42" s="5"/>
      <c r="AG42" s="6"/>
      <c r="AH42" s="5"/>
      <c r="AI42" s="6"/>
      <c r="AJ42" s="5"/>
      <c r="AK42" s="6"/>
      <c r="AL42" s="5"/>
      <c r="AM42" s="6"/>
      <c r="AN42" s="5"/>
      <c r="AO42" s="6"/>
      <c r="AP42" s="5"/>
      <c r="AQ42" s="6"/>
      <c r="AR42" s="5"/>
      <c r="AS42" s="6"/>
      <c r="AT42" s="1"/>
      <c r="AU42" s="1"/>
      <c r="AV42" s="1"/>
      <c r="AW42" s="1"/>
      <c r="AX42" s="1"/>
      <c r="AY42" s="3"/>
      <c r="AZ42" s="3"/>
      <c r="BA42" s="3"/>
    </row>
    <row r="43" spans="1:53" ht="15">
      <c r="A43" s="18">
        <v>39</v>
      </c>
      <c r="B43" s="19" t="s">
        <v>34</v>
      </c>
      <c r="C43" s="19" t="s">
        <v>32</v>
      </c>
      <c r="D43" s="18" t="s">
        <v>13</v>
      </c>
      <c r="E43" s="20">
        <v>0.020775462962962964</v>
      </c>
      <c r="F43" s="21">
        <v>9</v>
      </c>
      <c r="G43" s="22">
        <v>0.003101851851851852</v>
      </c>
      <c r="H43" s="22">
        <f t="shared" si="1"/>
        <v>0.017673611111111112</v>
      </c>
      <c r="X43" s="4"/>
      <c r="AT43" s="1"/>
      <c r="AU43" s="1"/>
      <c r="AV43" s="1"/>
      <c r="AW43" s="1"/>
      <c r="AX43" s="1"/>
      <c r="AY43" s="3"/>
      <c r="AZ43" s="3"/>
      <c r="BA43" s="3"/>
    </row>
    <row r="44" spans="1:53" ht="15">
      <c r="A44" s="18">
        <v>40</v>
      </c>
      <c r="B44" s="19" t="s">
        <v>94</v>
      </c>
      <c r="C44" s="19" t="s">
        <v>95</v>
      </c>
      <c r="D44" s="18" t="s">
        <v>38</v>
      </c>
      <c r="E44" s="20">
        <v>0.02359953703703704</v>
      </c>
      <c r="F44" s="21">
        <v>16</v>
      </c>
      <c r="G44" s="22">
        <v>0.005891203703703703</v>
      </c>
      <c r="H44" s="22">
        <f t="shared" si="1"/>
        <v>0.017708333333333336</v>
      </c>
      <c r="X44" s="5"/>
      <c r="Y44" s="5"/>
      <c r="Z44" s="5"/>
      <c r="AA44" s="5"/>
      <c r="AB44" s="5"/>
      <c r="AC44" s="5"/>
      <c r="AD44" s="5"/>
      <c r="AE44" s="6"/>
      <c r="AF44" s="5"/>
      <c r="AG44" s="6"/>
      <c r="AH44" s="5"/>
      <c r="AI44" s="6"/>
      <c r="AJ44" s="5"/>
      <c r="AK44" s="6"/>
      <c r="AL44" s="5"/>
      <c r="AM44" s="6"/>
      <c r="AN44" s="5"/>
      <c r="AO44" s="6"/>
      <c r="AP44" s="5"/>
      <c r="AQ44" s="6"/>
      <c r="AR44" s="5"/>
      <c r="AS44" s="6"/>
      <c r="AT44" s="1"/>
      <c r="AU44" s="1"/>
      <c r="AV44" s="1"/>
      <c r="AW44" s="1"/>
      <c r="AX44" s="1"/>
      <c r="AY44" s="3"/>
      <c r="AZ44" s="3"/>
      <c r="BA44" s="3"/>
    </row>
    <row r="45" spans="1:53" ht="15">
      <c r="A45" s="18">
        <v>41</v>
      </c>
      <c r="B45" s="19" t="s">
        <v>8</v>
      </c>
      <c r="C45" s="19" t="s">
        <v>9</v>
      </c>
      <c r="D45" s="18" t="s">
        <v>3</v>
      </c>
      <c r="E45" s="20">
        <v>0.019050925925925926</v>
      </c>
      <c r="F45" s="21">
        <v>4</v>
      </c>
      <c r="G45" s="22">
        <v>0.0013194444444444443</v>
      </c>
      <c r="H45" s="22">
        <f t="shared" si="1"/>
        <v>0.01773148148148148</v>
      </c>
      <c r="X45" s="5"/>
      <c r="Y45" s="5"/>
      <c r="Z45" s="5"/>
      <c r="AA45" s="5"/>
      <c r="AB45" s="5"/>
      <c r="AC45" s="5"/>
      <c r="AD45" s="5"/>
      <c r="AE45" s="6"/>
      <c r="AF45" s="5"/>
      <c r="AG45" s="6"/>
      <c r="AH45" s="5"/>
      <c r="AI45" s="6"/>
      <c r="AJ45" s="5"/>
      <c r="AK45" s="6"/>
      <c r="AL45" s="5"/>
      <c r="AM45" s="6"/>
      <c r="AN45" s="5"/>
      <c r="AO45" s="6"/>
      <c r="AP45" s="5"/>
      <c r="AQ45" s="6"/>
      <c r="AR45" s="5"/>
      <c r="AS45" s="6"/>
      <c r="AT45" s="1"/>
      <c r="AU45" s="1"/>
      <c r="AV45" s="1"/>
      <c r="AW45" s="1"/>
      <c r="AX45" s="1"/>
      <c r="AY45" s="3"/>
      <c r="AZ45" s="3"/>
      <c r="BA45" s="3"/>
    </row>
    <row r="46" spans="1:53" ht="15">
      <c r="A46" s="18"/>
      <c r="B46" s="19" t="s">
        <v>88</v>
      </c>
      <c r="C46" s="19" t="s">
        <v>7</v>
      </c>
      <c r="D46" s="18" t="s">
        <v>22</v>
      </c>
      <c r="E46" s="20">
        <v>0.023194444444444445</v>
      </c>
      <c r="F46" s="21">
        <v>15</v>
      </c>
      <c r="G46" s="22">
        <v>0.005462962962962964</v>
      </c>
      <c r="H46" s="22">
        <f t="shared" si="1"/>
        <v>0.01773148148148148</v>
      </c>
      <c r="X46" s="5"/>
      <c r="Y46" s="5"/>
      <c r="Z46" s="5"/>
      <c r="AA46" s="5"/>
      <c r="AB46" s="5"/>
      <c r="AC46" s="5"/>
      <c r="AD46" s="5"/>
      <c r="AE46" s="6"/>
      <c r="AF46" s="5"/>
      <c r="AG46" s="6"/>
      <c r="AH46" s="5"/>
      <c r="AI46" s="6"/>
      <c r="AJ46" s="5"/>
      <c r="AK46" s="6"/>
      <c r="AL46" s="5"/>
      <c r="AM46" s="6"/>
      <c r="AN46" s="5"/>
      <c r="AO46" s="6"/>
      <c r="AP46" s="5"/>
      <c r="AQ46" s="6"/>
      <c r="AR46" s="5"/>
      <c r="AS46" s="6"/>
      <c r="AT46" s="1"/>
      <c r="AU46" s="1"/>
      <c r="AV46" s="1"/>
      <c r="AW46" s="1"/>
      <c r="AX46" s="1"/>
      <c r="AY46" s="3"/>
      <c r="AZ46" s="3"/>
      <c r="BA46" s="3"/>
    </row>
    <row r="47" spans="1:53" ht="15">
      <c r="A47" s="18">
        <v>43</v>
      </c>
      <c r="B47" s="19" t="s">
        <v>89</v>
      </c>
      <c r="C47" s="19" t="s">
        <v>7</v>
      </c>
      <c r="D47" s="18" t="s">
        <v>75</v>
      </c>
      <c r="E47" s="20">
        <v>0.023206018518518515</v>
      </c>
      <c r="F47" s="21">
        <v>15</v>
      </c>
      <c r="G47" s="22">
        <v>0.005462962962962964</v>
      </c>
      <c r="H47" s="22">
        <f t="shared" si="1"/>
        <v>0.01774305555555555</v>
      </c>
      <c r="X47" s="5"/>
      <c r="Y47" s="5"/>
      <c r="Z47" s="5"/>
      <c r="AA47" s="5"/>
      <c r="AB47" s="5"/>
      <c r="AC47" s="5"/>
      <c r="AD47" s="5"/>
      <c r="AE47" s="6"/>
      <c r="AF47" s="5"/>
      <c r="AG47" s="6"/>
      <c r="AH47" s="5"/>
      <c r="AI47" s="6"/>
      <c r="AJ47" s="5"/>
      <c r="AK47" s="6"/>
      <c r="AL47" s="5"/>
      <c r="AM47" s="6"/>
      <c r="AN47" s="5"/>
      <c r="AO47" s="6"/>
      <c r="AP47" s="5"/>
      <c r="AQ47" s="6"/>
      <c r="AR47" s="5"/>
      <c r="AS47" s="6"/>
      <c r="AT47" s="1"/>
      <c r="AU47" s="1"/>
      <c r="AV47" s="1"/>
      <c r="AW47" s="1"/>
      <c r="AX47" s="1"/>
      <c r="AY47" s="3"/>
      <c r="AZ47" s="3"/>
      <c r="BA47" s="3"/>
    </row>
    <row r="48" spans="1:53" ht="15">
      <c r="A48" s="18">
        <v>44</v>
      </c>
      <c r="B48" s="19" t="s">
        <v>181</v>
      </c>
      <c r="C48" s="19" t="s">
        <v>5</v>
      </c>
      <c r="D48" s="18" t="s">
        <v>53</v>
      </c>
      <c r="E48" s="20">
        <v>0.027789351851851853</v>
      </c>
      <c r="F48" s="21">
        <v>25</v>
      </c>
      <c r="G48" s="22">
        <v>0.010034722222222221</v>
      </c>
      <c r="H48" s="22">
        <f t="shared" si="1"/>
        <v>0.017754629629629634</v>
      </c>
      <c r="X48" s="5"/>
      <c r="Y48" s="5"/>
      <c r="Z48" s="5"/>
      <c r="AA48" s="5"/>
      <c r="AB48" s="5"/>
      <c r="AC48" s="5"/>
      <c r="AD48" s="5"/>
      <c r="AE48" s="6"/>
      <c r="AF48" s="5"/>
      <c r="AG48" s="6"/>
      <c r="AH48" s="5"/>
      <c r="AI48" s="6"/>
      <c r="AJ48" s="5"/>
      <c r="AK48" s="6"/>
      <c r="AL48" s="5"/>
      <c r="AM48" s="6"/>
      <c r="AN48" s="5"/>
      <c r="AO48" s="6"/>
      <c r="AP48" s="5"/>
      <c r="AQ48" s="6"/>
      <c r="AR48" s="5"/>
      <c r="AS48" s="6"/>
      <c r="AT48" s="1"/>
      <c r="AU48" s="1"/>
      <c r="AV48" s="1"/>
      <c r="AW48" s="1"/>
      <c r="AX48" s="1"/>
      <c r="AY48" s="3"/>
      <c r="AZ48" s="3"/>
      <c r="BA48" s="3"/>
    </row>
    <row r="49" spans="1:53" ht="15">
      <c r="A49" s="18">
        <v>45</v>
      </c>
      <c r="B49" s="19" t="s">
        <v>59</v>
      </c>
      <c r="C49" s="19" t="s">
        <v>7</v>
      </c>
      <c r="D49" s="18" t="s">
        <v>13</v>
      </c>
      <c r="E49" s="20">
        <v>0.02201388888888889</v>
      </c>
      <c r="F49" s="21">
        <v>12</v>
      </c>
      <c r="G49" s="22">
        <v>0.004247685185185185</v>
      </c>
      <c r="H49" s="22">
        <f t="shared" si="1"/>
        <v>0.017766203703703704</v>
      </c>
      <c r="X49" s="5"/>
      <c r="Y49" s="5"/>
      <c r="Z49" s="5"/>
      <c r="AA49" s="5"/>
      <c r="AB49" s="5"/>
      <c r="AC49" s="5"/>
      <c r="AD49" s="5"/>
      <c r="AE49" s="6"/>
      <c r="AF49" s="5"/>
      <c r="AG49" s="6"/>
      <c r="AH49" s="5"/>
      <c r="AI49" s="6"/>
      <c r="AJ49" s="5"/>
      <c r="AK49" s="6"/>
      <c r="AL49" s="5"/>
      <c r="AM49" s="6"/>
      <c r="AN49" s="5"/>
      <c r="AO49" s="6"/>
      <c r="AP49" s="5"/>
      <c r="AQ49" s="6"/>
      <c r="AR49" s="5"/>
      <c r="AS49" s="6"/>
      <c r="AT49" s="1"/>
      <c r="AU49" s="1"/>
      <c r="AV49" s="1"/>
      <c r="AW49" s="1"/>
      <c r="AX49" s="1"/>
      <c r="AY49" s="3"/>
      <c r="AZ49" s="3"/>
      <c r="BA49" s="3"/>
    </row>
    <row r="50" spans="1:53" ht="15">
      <c r="A50" s="18">
        <v>46</v>
      </c>
      <c r="B50" s="19" t="s">
        <v>6</v>
      </c>
      <c r="C50" s="19" t="s">
        <v>7</v>
      </c>
      <c r="D50" s="18" t="s">
        <v>3</v>
      </c>
      <c r="E50" s="20">
        <v>0.0184375</v>
      </c>
      <c r="F50" s="21">
        <v>2</v>
      </c>
      <c r="G50" s="22">
        <v>0.0006481481481481481</v>
      </c>
      <c r="H50" s="22">
        <f t="shared" si="1"/>
        <v>0.01778935185185185</v>
      </c>
      <c r="X50" s="5"/>
      <c r="Y50" s="5"/>
      <c r="Z50" s="5"/>
      <c r="AA50" s="5"/>
      <c r="AB50" s="5"/>
      <c r="AC50" s="5"/>
      <c r="AD50" s="5"/>
      <c r="AE50" s="6"/>
      <c r="AF50" s="5"/>
      <c r="AG50" s="6"/>
      <c r="AH50" s="5"/>
      <c r="AI50" s="6"/>
      <c r="AJ50" s="5"/>
      <c r="AK50" s="6"/>
      <c r="AL50" s="5"/>
      <c r="AM50" s="6"/>
      <c r="AN50" s="5"/>
      <c r="AO50" s="6"/>
      <c r="AP50" s="5"/>
      <c r="AQ50" s="6"/>
      <c r="AR50" s="5"/>
      <c r="AS50" s="6"/>
      <c r="AT50" s="1"/>
      <c r="AU50" s="1"/>
      <c r="AV50" s="1"/>
      <c r="AW50" s="1"/>
      <c r="AX50" s="1"/>
      <c r="AY50" s="3"/>
      <c r="AZ50" s="3"/>
      <c r="BA50" s="3"/>
    </row>
    <row r="51" spans="1:53" ht="15">
      <c r="A51" s="18"/>
      <c r="B51" s="19" t="s">
        <v>114</v>
      </c>
      <c r="C51" s="19" t="s">
        <v>41</v>
      </c>
      <c r="D51" s="18" t="s">
        <v>25</v>
      </c>
      <c r="E51" s="20">
        <v>0.024537037037037038</v>
      </c>
      <c r="F51" s="18">
        <v>18</v>
      </c>
      <c r="G51" s="22">
        <v>0.0067476851851851856</v>
      </c>
      <c r="H51" s="22">
        <f t="shared" si="1"/>
        <v>0.01778935185185185</v>
      </c>
      <c r="AT51" s="1"/>
      <c r="AU51" s="1"/>
      <c r="AV51" s="1"/>
      <c r="AW51" s="1"/>
      <c r="AX51" s="1"/>
      <c r="AY51" s="3"/>
      <c r="AZ51" s="3"/>
      <c r="BA51" s="3"/>
    </row>
    <row r="52" spans="1:53" ht="15">
      <c r="A52" s="18"/>
      <c r="B52" s="19" t="s">
        <v>36</v>
      </c>
      <c r="C52" s="19" t="s">
        <v>5</v>
      </c>
      <c r="D52" s="18" t="s">
        <v>3</v>
      </c>
      <c r="E52" s="20">
        <v>0.020891203703703703</v>
      </c>
      <c r="F52" s="21">
        <v>9</v>
      </c>
      <c r="G52" s="22">
        <v>0.003101851851851852</v>
      </c>
      <c r="H52" s="22">
        <f t="shared" si="1"/>
        <v>0.01778935185185185</v>
      </c>
      <c r="AT52" s="1"/>
      <c r="AU52" s="1"/>
      <c r="AV52" s="1"/>
      <c r="AW52" s="1"/>
      <c r="AX52" s="1"/>
      <c r="AY52" s="3"/>
      <c r="AZ52" s="3"/>
      <c r="BA52" s="3"/>
    </row>
    <row r="53" spans="1:53" ht="15">
      <c r="A53" s="18">
        <v>49</v>
      </c>
      <c r="B53" s="19" t="s">
        <v>45</v>
      </c>
      <c r="C53" s="19" t="s">
        <v>27</v>
      </c>
      <c r="D53" s="18" t="s">
        <v>3</v>
      </c>
      <c r="E53" s="20">
        <v>0.02127314814814815</v>
      </c>
      <c r="F53" s="21">
        <v>10</v>
      </c>
      <c r="G53" s="22">
        <v>0.003472222222222222</v>
      </c>
      <c r="H53" s="22">
        <f t="shared" si="1"/>
        <v>0.01780092592592593</v>
      </c>
      <c r="AT53" s="1"/>
      <c r="AU53" s="1"/>
      <c r="AV53" s="1"/>
      <c r="AW53" s="1"/>
      <c r="AX53" s="1"/>
      <c r="AY53" s="3"/>
      <c r="AZ53" s="3"/>
      <c r="BA53" s="3"/>
    </row>
    <row r="54" spans="1:53" ht="15">
      <c r="A54" s="18"/>
      <c r="B54" s="19" t="s">
        <v>60</v>
      </c>
      <c r="C54" s="19" t="s">
        <v>7</v>
      </c>
      <c r="D54" s="18" t="s">
        <v>13</v>
      </c>
      <c r="E54" s="20">
        <v>0.022048611111111113</v>
      </c>
      <c r="F54" s="21">
        <v>12</v>
      </c>
      <c r="G54" s="22">
        <v>0.004247685185185185</v>
      </c>
      <c r="H54" s="22">
        <f t="shared" si="1"/>
        <v>0.01780092592592593</v>
      </c>
      <c r="AT54" s="1"/>
      <c r="AU54" s="1"/>
      <c r="AV54" s="1"/>
      <c r="AW54" s="1"/>
      <c r="AX54" s="1"/>
      <c r="AY54" s="3"/>
      <c r="AZ54" s="3"/>
      <c r="BA54" s="3"/>
    </row>
    <row r="55" spans="1:53" ht="15">
      <c r="A55" s="18">
        <v>51</v>
      </c>
      <c r="B55" s="19" t="s">
        <v>122</v>
      </c>
      <c r="C55" s="19" t="s">
        <v>7</v>
      </c>
      <c r="D55" s="18" t="s">
        <v>75</v>
      </c>
      <c r="E55" s="20">
        <v>0.025023148148148145</v>
      </c>
      <c r="F55" s="21">
        <v>19</v>
      </c>
      <c r="G55" s="22">
        <v>0.007199074074074074</v>
      </c>
      <c r="H55" s="22">
        <f t="shared" si="1"/>
        <v>0.017824074074074072</v>
      </c>
      <c r="AT55" s="1"/>
      <c r="AU55" s="1"/>
      <c r="AV55" s="1"/>
      <c r="AW55" s="1"/>
      <c r="AX55" s="1"/>
      <c r="AY55" s="3"/>
      <c r="AZ55" s="3"/>
      <c r="BA55" s="3"/>
    </row>
    <row r="56" spans="1:53" ht="15">
      <c r="A56" s="18"/>
      <c r="B56" s="19" t="s">
        <v>46</v>
      </c>
      <c r="C56" s="19" t="s">
        <v>7</v>
      </c>
      <c r="D56" s="18" t="s">
        <v>25</v>
      </c>
      <c r="E56" s="20">
        <v>0.0212962962962963</v>
      </c>
      <c r="F56" s="21">
        <v>10</v>
      </c>
      <c r="G56" s="22">
        <v>0.003472222222222222</v>
      </c>
      <c r="H56" s="22">
        <f t="shared" si="1"/>
        <v>0.017824074074074076</v>
      </c>
      <c r="AT56" s="1"/>
      <c r="AU56" s="1"/>
      <c r="AV56" s="1"/>
      <c r="AW56" s="1"/>
      <c r="AX56" s="1"/>
      <c r="AY56" s="3"/>
      <c r="AZ56" s="3"/>
      <c r="BA56" s="3"/>
    </row>
    <row r="57" spans="1:53" ht="15">
      <c r="A57" s="18"/>
      <c r="B57" s="19" t="s">
        <v>163</v>
      </c>
      <c r="C57" s="19" t="s">
        <v>62</v>
      </c>
      <c r="D57" s="18" t="s">
        <v>22</v>
      </c>
      <c r="E57" s="20">
        <v>0.026875</v>
      </c>
      <c r="F57" s="21">
        <v>23</v>
      </c>
      <c r="G57" s="22">
        <v>0.009050925925925926</v>
      </c>
      <c r="H57" s="22">
        <f t="shared" si="1"/>
        <v>0.017824074074074076</v>
      </c>
      <c r="AT57" s="1"/>
      <c r="AU57" s="1"/>
      <c r="AV57" s="1"/>
      <c r="AW57" s="1"/>
      <c r="AX57" s="1"/>
      <c r="AY57" s="3"/>
      <c r="AZ57" s="3"/>
      <c r="BA57" s="3"/>
    </row>
    <row r="58" spans="1:53" ht="15">
      <c r="A58" s="18">
        <v>54</v>
      </c>
      <c r="B58" s="19" t="s">
        <v>37</v>
      </c>
      <c r="C58" s="19" t="s">
        <v>7</v>
      </c>
      <c r="D58" s="18" t="s">
        <v>38</v>
      </c>
      <c r="E58" s="20">
        <v>0.0209375</v>
      </c>
      <c r="F58" s="21">
        <v>9</v>
      </c>
      <c r="G58" s="22">
        <v>0.003101851851851852</v>
      </c>
      <c r="H58" s="22">
        <f t="shared" si="1"/>
        <v>0.01783564814814815</v>
      </c>
      <c r="AT58" s="1"/>
      <c r="AU58" s="1"/>
      <c r="AV58" s="1"/>
      <c r="AW58" s="1"/>
      <c r="AX58" s="1"/>
      <c r="AY58" s="3"/>
      <c r="AZ58" s="3"/>
      <c r="BA58" s="3"/>
    </row>
    <row r="59" spans="1:53" ht="15">
      <c r="A59" s="18">
        <v>55</v>
      </c>
      <c r="B59" s="19" t="s">
        <v>63</v>
      </c>
      <c r="C59" s="19" t="s">
        <v>24</v>
      </c>
      <c r="D59" s="18" t="s">
        <v>53</v>
      </c>
      <c r="E59" s="20">
        <v>0.02210648148148148</v>
      </c>
      <c r="F59" s="21">
        <v>12</v>
      </c>
      <c r="G59" s="22">
        <v>0.004247685185185185</v>
      </c>
      <c r="H59" s="22">
        <f t="shared" si="1"/>
        <v>0.017858796296296296</v>
      </c>
      <c r="AT59" s="1"/>
      <c r="AU59" s="1"/>
      <c r="AV59" s="1"/>
      <c r="AW59" s="1"/>
      <c r="AX59" s="1"/>
      <c r="AY59" s="3"/>
      <c r="AZ59" s="3"/>
      <c r="BA59" s="3"/>
    </row>
    <row r="60" spans="1:53" ht="15">
      <c r="A60" s="18">
        <v>56</v>
      </c>
      <c r="B60" s="19" t="s">
        <v>47</v>
      </c>
      <c r="C60" s="19" t="s">
        <v>5</v>
      </c>
      <c r="D60" s="18" t="s">
        <v>3</v>
      </c>
      <c r="E60" s="20">
        <v>0.021342592592592594</v>
      </c>
      <c r="F60" s="21">
        <v>10</v>
      </c>
      <c r="G60" s="22">
        <v>0.003472222222222222</v>
      </c>
      <c r="H60" s="22">
        <f t="shared" si="1"/>
        <v>0.01787037037037037</v>
      </c>
      <c r="AT60" s="1"/>
      <c r="AU60" s="1"/>
      <c r="AV60" s="1"/>
      <c r="AW60" s="1"/>
      <c r="AX60" s="1"/>
      <c r="AY60" s="3"/>
      <c r="AZ60" s="3"/>
      <c r="BA60" s="3"/>
    </row>
    <row r="61" spans="1:53" ht="15">
      <c r="A61" s="18">
        <v>57</v>
      </c>
      <c r="B61" s="19" t="s">
        <v>16</v>
      </c>
      <c r="C61" s="19" t="s">
        <v>9</v>
      </c>
      <c r="D61" s="18" t="s">
        <v>13</v>
      </c>
      <c r="E61" s="20">
        <v>0.01954861111111111</v>
      </c>
      <c r="F61" s="21">
        <v>5</v>
      </c>
      <c r="G61" s="22">
        <v>0.0016550925925925926</v>
      </c>
      <c r="H61" s="22">
        <f t="shared" si="1"/>
        <v>0.017893518518518517</v>
      </c>
      <c r="AT61" s="1"/>
      <c r="AU61" s="1"/>
      <c r="AV61" s="1"/>
      <c r="AW61" s="1"/>
      <c r="AX61" s="1"/>
      <c r="AY61" s="3"/>
      <c r="AZ61" s="3"/>
      <c r="BA61" s="3"/>
    </row>
    <row r="62" spans="1:53" ht="15">
      <c r="A62" s="18"/>
      <c r="B62" s="19" t="s">
        <v>118</v>
      </c>
      <c r="C62" s="19" t="s">
        <v>7</v>
      </c>
      <c r="D62" s="18" t="s">
        <v>38</v>
      </c>
      <c r="E62" s="20">
        <v>0.024641203703703703</v>
      </c>
      <c r="F62" s="18">
        <v>18</v>
      </c>
      <c r="G62" s="22">
        <v>0.0067476851851851856</v>
      </c>
      <c r="H62" s="22">
        <f t="shared" si="1"/>
        <v>0.017893518518518517</v>
      </c>
      <c r="AT62" s="1"/>
      <c r="AU62" s="1"/>
      <c r="AV62" s="1"/>
      <c r="AW62" s="1"/>
      <c r="AX62" s="1"/>
      <c r="AY62" s="3"/>
      <c r="AZ62" s="3"/>
      <c r="BA62" s="3"/>
    </row>
    <row r="63" spans="1:53" ht="15">
      <c r="A63" s="18">
        <v>59</v>
      </c>
      <c r="B63" s="19" t="s">
        <v>40</v>
      </c>
      <c r="C63" s="19" t="s">
        <v>41</v>
      </c>
      <c r="D63" s="18" t="s">
        <v>25</v>
      </c>
      <c r="E63" s="20">
        <v>0.021006944444444443</v>
      </c>
      <c r="F63" s="21">
        <v>9</v>
      </c>
      <c r="G63" s="22">
        <v>0.003101851851851852</v>
      </c>
      <c r="H63" s="22">
        <f t="shared" si="1"/>
        <v>0.01790509259259259</v>
      </c>
      <c r="AT63" s="1"/>
      <c r="AU63" s="1"/>
      <c r="AV63" s="1"/>
      <c r="AW63" s="1"/>
      <c r="AX63" s="1"/>
      <c r="AY63" s="3"/>
      <c r="AZ63" s="3"/>
      <c r="BA63" s="3"/>
    </row>
    <row r="64" spans="1:53" ht="15">
      <c r="A64" s="18"/>
      <c r="B64" s="19" t="s">
        <v>81</v>
      </c>
      <c r="C64" s="19" t="s">
        <v>20</v>
      </c>
      <c r="D64" s="18" t="s">
        <v>13</v>
      </c>
      <c r="E64" s="20">
        <v>0.022962962962962966</v>
      </c>
      <c r="F64" s="21">
        <v>14</v>
      </c>
      <c r="G64" s="22">
        <v>0.0050578703703703706</v>
      </c>
      <c r="H64" s="22">
        <f t="shared" si="1"/>
        <v>0.017905092592592597</v>
      </c>
      <c r="AT64" s="1"/>
      <c r="AU64" s="1"/>
      <c r="AV64" s="1"/>
      <c r="AW64" s="1"/>
      <c r="AX64" s="1"/>
      <c r="AY64" s="3"/>
      <c r="AZ64" s="3"/>
      <c r="BA64" s="3"/>
    </row>
    <row r="65" spans="1:53" ht="15">
      <c r="A65" s="18">
        <v>61</v>
      </c>
      <c r="B65" s="19" t="s">
        <v>42</v>
      </c>
      <c r="C65" s="19" t="s">
        <v>9</v>
      </c>
      <c r="D65" s="18" t="s">
        <v>13</v>
      </c>
      <c r="E65" s="20">
        <v>0.02101851851851852</v>
      </c>
      <c r="F65" s="21">
        <v>9</v>
      </c>
      <c r="G65" s="22">
        <v>0.003101851851851852</v>
      </c>
      <c r="H65" s="22">
        <f t="shared" si="1"/>
        <v>0.017916666666666668</v>
      </c>
      <c r="AT65" s="1"/>
      <c r="AU65" s="1"/>
      <c r="AV65" s="1"/>
      <c r="AW65" s="1"/>
      <c r="AX65" s="1"/>
      <c r="AY65" s="3"/>
      <c r="AZ65" s="3"/>
      <c r="BA65" s="3"/>
    </row>
    <row r="66" spans="1:53" ht="15">
      <c r="A66" s="18">
        <v>62</v>
      </c>
      <c r="B66" s="19" t="s">
        <v>111</v>
      </c>
      <c r="C66" s="19" t="s">
        <v>62</v>
      </c>
      <c r="D66" s="18" t="s">
        <v>3</v>
      </c>
      <c r="E66" s="20">
        <v>0.02424768518518518</v>
      </c>
      <c r="F66" s="18">
        <v>17</v>
      </c>
      <c r="G66" s="22">
        <v>0.006319444444444444</v>
      </c>
      <c r="H66" s="22">
        <f t="shared" si="1"/>
        <v>0.017928240740740738</v>
      </c>
      <c r="AT66" s="1"/>
      <c r="AU66" s="1"/>
      <c r="AV66" s="1"/>
      <c r="AW66" s="1"/>
      <c r="AX66" s="1"/>
      <c r="AY66" s="3"/>
      <c r="AZ66" s="3"/>
      <c r="BA66" s="3"/>
    </row>
    <row r="67" spans="1:53" ht="15">
      <c r="A67" s="18"/>
      <c r="B67" s="19" t="s">
        <v>131</v>
      </c>
      <c r="C67" s="19" t="s">
        <v>7</v>
      </c>
      <c r="D67" s="18" t="s">
        <v>25</v>
      </c>
      <c r="E67" s="20">
        <v>0.025578703703703704</v>
      </c>
      <c r="F67" s="18">
        <v>20</v>
      </c>
      <c r="G67" s="22">
        <v>0.007650462962962963</v>
      </c>
      <c r="H67" s="22">
        <f t="shared" si="1"/>
        <v>0.01792824074074074</v>
      </c>
      <c r="AT67" s="1"/>
      <c r="AU67" s="1"/>
      <c r="AV67" s="1"/>
      <c r="AW67" s="1"/>
      <c r="AX67" s="1"/>
      <c r="AY67" s="3"/>
      <c r="AZ67" s="3"/>
      <c r="BA67" s="3"/>
    </row>
    <row r="68" spans="1:53" ht="15">
      <c r="A68" s="18">
        <v>64</v>
      </c>
      <c r="B68" s="19" t="s">
        <v>82</v>
      </c>
      <c r="C68" s="19" t="s">
        <v>5</v>
      </c>
      <c r="D68" s="18" t="s">
        <v>53</v>
      </c>
      <c r="E68" s="20">
        <v>0.023009259259259257</v>
      </c>
      <c r="F68" s="21">
        <v>14</v>
      </c>
      <c r="G68" s="22">
        <v>0.0050578703703703706</v>
      </c>
      <c r="H68" s="22">
        <f t="shared" si="1"/>
        <v>0.017951388888888885</v>
      </c>
      <c r="AT68" s="1"/>
      <c r="AU68" s="1"/>
      <c r="AV68" s="1"/>
      <c r="AW68" s="1"/>
      <c r="AX68" s="1"/>
      <c r="AY68" s="3"/>
      <c r="AZ68" s="3"/>
      <c r="BA68" s="3"/>
    </row>
    <row r="69" spans="1:53" ht="15">
      <c r="A69" s="18">
        <v>65</v>
      </c>
      <c r="B69" s="19" t="s">
        <v>28</v>
      </c>
      <c r="C69" s="19" t="s">
        <v>7</v>
      </c>
      <c r="D69" s="18" t="s">
        <v>13</v>
      </c>
      <c r="E69" s="20">
        <v>0.020324074074074074</v>
      </c>
      <c r="F69" s="21">
        <v>7</v>
      </c>
      <c r="G69" s="22">
        <v>0.002361111111111111</v>
      </c>
      <c r="H69" s="22">
        <f aca="true" t="shared" si="2" ref="H69:H100">E69-G69</f>
        <v>0.017962962962962962</v>
      </c>
      <c r="AT69" s="1"/>
      <c r="AU69" s="1"/>
      <c r="AV69" s="1"/>
      <c r="AW69" s="1"/>
      <c r="AX69" s="1"/>
      <c r="AY69" s="3"/>
      <c r="AZ69" s="3"/>
      <c r="BA69" s="3"/>
    </row>
    <row r="70" spans="1:53" ht="15">
      <c r="A70" s="18"/>
      <c r="B70" s="19" t="s">
        <v>71</v>
      </c>
      <c r="C70" s="19" t="s">
        <v>20</v>
      </c>
      <c r="D70" s="18" t="s">
        <v>25</v>
      </c>
      <c r="E70" s="20">
        <v>0.022604166666666665</v>
      </c>
      <c r="F70" s="21">
        <v>13</v>
      </c>
      <c r="G70" s="22">
        <v>0.004641203703703704</v>
      </c>
      <c r="H70" s="22">
        <f t="shared" si="2"/>
        <v>0.017962962962962962</v>
      </c>
      <c r="AT70" s="1"/>
      <c r="AU70" s="1"/>
      <c r="AV70" s="1"/>
      <c r="AW70" s="1"/>
      <c r="AX70" s="1"/>
      <c r="AY70" s="3"/>
      <c r="AZ70" s="3"/>
      <c r="BA70" s="3"/>
    </row>
    <row r="71" spans="1:53" ht="15">
      <c r="A71" s="18">
        <v>67</v>
      </c>
      <c r="B71" s="19" t="s">
        <v>55</v>
      </c>
      <c r="C71" s="19" t="s">
        <v>9</v>
      </c>
      <c r="D71" s="18" t="s">
        <v>53</v>
      </c>
      <c r="E71" s="20">
        <v>0.021875</v>
      </c>
      <c r="F71" s="21">
        <v>11</v>
      </c>
      <c r="G71" s="22">
        <v>0.0038541666666666668</v>
      </c>
      <c r="H71" s="22">
        <f t="shared" si="2"/>
        <v>0.018020833333333333</v>
      </c>
      <c r="AT71" s="1"/>
      <c r="AU71" s="1"/>
      <c r="AV71" s="1"/>
      <c r="AW71" s="1"/>
      <c r="AX71" s="1"/>
      <c r="AY71" s="3"/>
      <c r="AZ71" s="3"/>
      <c r="BA71" s="3"/>
    </row>
    <row r="72" spans="1:53" ht="15">
      <c r="A72" s="18">
        <v>68</v>
      </c>
      <c r="B72" s="19" t="s">
        <v>144</v>
      </c>
      <c r="C72" s="19" t="s">
        <v>73</v>
      </c>
      <c r="D72" s="18" t="s">
        <v>53</v>
      </c>
      <c r="E72" s="20">
        <v>0.02614583333333333</v>
      </c>
      <c r="F72" s="18">
        <v>21</v>
      </c>
      <c r="G72" s="22">
        <v>0.008113425925925925</v>
      </c>
      <c r="H72" s="22">
        <f t="shared" si="2"/>
        <v>0.018032407407407407</v>
      </c>
      <c r="AT72" s="1"/>
      <c r="AU72" s="1"/>
      <c r="AV72" s="1"/>
      <c r="AW72" s="1"/>
      <c r="AX72" s="1"/>
      <c r="AY72" s="3"/>
      <c r="AZ72" s="3"/>
      <c r="BA72" s="3"/>
    </row>
    <row r="73" spans="1:53" ht="15">
      <c r="A73" s="18">
        <v>69</v>
      </c>
      <c r="B73" s="19" t="s">
        <v>103</v>
      </c>
      <c r="C73" s="19" t="s">
        <v>20</v>
      </c>
      <c r="D73" s="18" t="s">
        <v>3</v>
      </c>
      <c r="E73" s="20">
        <v>0.02398148148148148</v>
      </c>
      <c r="F73" s="21">
        <v>16</v>
      </c>
      <c r="G73" s="22">
        <v>0.005891203703703703</v>
      </c>
      <c r="H73" s="22">
        <f t="shared" si="2"/>
        <v>0.018090277777777775</v>
      </c>
      <c r="AT73" s="1"/>
      <c r="AU73" s="1"/>
      <c r="AV73" s="1"/>
      <c r="AW73" s="1"/>
      <c r="AX73" s="1"/>
      <c r="AY73" s="3"/>
      <c r="AZ73" s="3"/>
      <c r="BA73" s="3"/>
    </row>
    <row r="74" spans="1:53" ht="15">
      <c r="A74" s="18"/>
      <c r="B74" s="19" t="s">
        <v>154</v>
      </c>
      <c r="C74" s="19" t="s">
        <v>5</v>
      </c>
      <c r="D74" s="18" t="s">
        <v>11</v>
      </c>
      <c r="E74" s="20">
        <v>0.02666666666666667</v>
      </c>
      <c r="F74" s="21">
        <v>22</v>
      </c>
      <c r="G74" s="22">
        <v>0.008576388888888889</v>
      </c>
      <c r="H74" s="22">
        <f t="shared" si="2"/>
        <v>0.01809027777777778</v>
      </c>
      <c r="AT74" s="1"/>
      <c r="AU74" s="1"/>
      <c r="AV74" s="1"/>
      <c r="AW74" s="1"/>
      <c r="AX74" s="1"/>
      <c r="AY74" s="3"/>
      <c r="AZ74" s="3"/>
      <c r="BA74" s="3"/>
    </row>
    <row r="75" spans="1:53" ht="15">
      <c r="A75" s="18"/>
      <c r="B75" s="19" t="s">
        <v>177</v>
      </c>
      <c r="C75" s="19" t="s">
        <v>7</v>
      </c>
      <c r="D75" s="18" t="s">
        <v>178</v>
      </c>
      <c r="E75" s="20">
        <v>0.02763888888888889</v>
      </c>
      <c r="F75" s="21">
        <v>24</v>
      </c>
      <c r="G75" s="22">
        <v>0.00954861111111111</v>
      </c>
      <c r="H75" s="22">
        <f t="shared" si="2"/>
        <v>0.01809027777777778</v>
      </c>
      <c r="AT75" s="1"/>
      <c r="AU75" s="1"/>
      <c r="AV75" s="1"/>
      <c r="AW75" s="1"/>
      <c r="AX75" s="1"/>
      <c r="AY75" s="3"/>
      <c r="AZ75" s="3"/>
      <c r="BA75" s="3"/>
    </row>
    <row r="76" spans="1:53" ht="15">
      <c r="A76" s="18"/>
      <c r="B76" s="19" t="s">
        <v>57</v>
      </c>
      <c r="C76" s="19" t="s">
        <v>9</v>
      </c>
      <c r="D76" s="18" t="s">
        <v>3</v>
      </c>
      <c r="E76" s="20">
        <v>0.021944444444444447</v>
      </c>
      <c r="F76" s="21">
        <v>11</v>
      </c>
      <c r="G76" s="22">
        <v>0.0038541666666666668</v>
      </c>
      <c r="H76" s="22">
        <f t="shared" si="2"/>
        <v>0.01809027777777778</v>
      </c>
      <c r="AT76" s="1"/>
      <c r="AU76" s="1"/>
      <c r="AV76" s="1"/>
      <c r="AW76" s="1"/>
      <c r="AX76" s="1"/>
      <c r="AY76" s="3"/>
      <c r="AZ76" s="3"/>
      <c r="BA76" s="3"/>
    </row>
    <row r="77" spans="1:53" ht="15">
      <c r="A77" s="18">
        <v>73</v>
      </c>
      <c r="B77" s="19" t="s">
        <v>74</v>
      </c>
      <c r="C77" s="19" t="s">
        <v>7</v>
      </c>
      <c r="D77" s="18" t="s">
        <v>75</v>
      </c>
      <c r="E77" s="20">
        <v>0.022743055555555555</v>
      </c>
      <c r="F77" s="21">
        <v>13</v>
      </c>
      <c r="G77" s="22">
        <v>0.004641203703703704</v>
      </c>
      <c r="H77" s="22">
        <f t="shared" si="2"/>
        <v>0.01810185185185185</v>
      </c>
      <c r="AT77" s="1"/>
      <c r="AU77" s="1"/>
      <c r="AV77" s="1"/>
      <c r="AW77" s="1"/>
      <c r="AX77" s="1"/>
      <c r="AY77" s="3"/>
      <c r="AZ77" s="3"/>
      <c r="BA77" s="3"/>
    </row>
    <row r="78" spans="1:53" ht="15">
      <c r="A78" s="18"/>
      <c r="B78" s="19" t="s">
        <v>126</v>
      </c>
      <c r="C78" s="19" t="s">
        <v>7</v>
      </c>
      <c r="D78" s="18" t="s">
        <v>53</v>
      </c>
      <c r="E78" s="20">
        <v>0.025300925925925925</v>
      </c>
      <c r="F78" s="21">
        <v>19</v>
      </c>
      <c r="G78" s="22">
        <v>0.007199074074074074</v>
      </c>
      <c r="H78" s="22">
        <f t="shared" si="2"/>
        <v>0.01810185185185185</v>
      </c>
      <c r="AT78" s="1"/>
      <c r="AU78" s="1"/>
      <c r="AV78" s="1"/>
      <c r="AW78" s="1"/>
      <c r="AX78" s="1"/>
      <c r="AY78" s="3"/>
      <c r="AZ78" s="3"/>
      <c r="BA78" s="3"/>
    </row>
    <row r="79" spans="1:53" ht="15">
      <c r="A79" s="18">
        <v>75</v>
      </c>
      <c r="B79" s="19" t="s">
        <v>58</v>
      </c>
      <c r="C79" s="19" t="s">
        <v>24</v>
      </c>
      <c r="D79" s="18" t="s">
        <v>13</v>
      </c>
      <c r="E79" s="20">
        <v>0.02199074074074074</v>
      </c>
      <c r="F79" s="21">
        <v>11</v>
      </c>
      <c r="G79" s="22">
        <v>0.0038541666666666668</v>
      </c>
      <c r="H79" s="22">
        <f t="shared" si="2"/>
        <v>0.018136574074074076</v>
      </c>
      <c r="AT79" s="1"/>
      <c r="AU79" s="1"/>
      <c r="AV79" s="1"/>
      <c r="AW79" s="1"/>
      <c r="AX79" s="1"/>
      <c r="AY79" s="3"/>
      <c r="AZ79" s="3"/>
      <c r="BA79" s="3"/>
    </row>
    <row r="80" spans="1:53" ht="15">
      <c r="A80" s="18">
        <v>76</v>
      </c>
      <c r="B80" s="19" t="s">
        <v>30</v>
      </c>
      <c r="C80" s="19" t="s">
        <v>7</v>
      </c>
      <c r="D80" s="18" t="s">
        <v>22</v>
      </c>
      <c r="E80" s="20">
        <v>0.02050925925925926</v>
      </c>
      <c r="F80" s="21">
        <v>7</v>
      </c>
      <c r="G80" s="22">
        <v>0.002361111111111111</v>
      </c>
      <c r="H80" s="22">
        <f t="shared" si="2"/>
        <v>0.018148148148148146</v>
      </c>
      <c r="AT80" s="1"/>
      <c r="AU80" s="1"/>
      <c r="AV80" s="1"/>
      <c r="AW80" s="1"/>
      <c r="AX80" s="1"/>
      <c r="AY80" s="3"/>
      <c r="AZ80" s="3"/>
      <c r="BA80" s="3"/>
    </row>
    <row r="81" spans="1:53" ht="15">
      <c r="A81" s="18"/>
      <c r="B81" s="19" t="s">
        <v>207</v>
      </c>
      <c r="C81" s="19" t="s">
        <v>208</v>
      </c>
      <c r="D81" s="18" t="s">
        <v>241</v>
      </c>
      <c r="E81" s="20">
        <v>0.03026620370370371</v>
      </c>
      <c r="F81" s="21">
        <v>29</v>
      </c>
      <c r="G81" s="22">
        <v>0.012118055555555556</v>
      </c>
      <c r="H81" s="22">
        <f t="shared" si="2"/>
        <v>0.018148148148148153</v>
      </c>
      <c r="AT81" s="1"/>
      <c r="AU81" s="1"/>
      <c r="AV81" s="1"/>
      <c r="AW81" s="1"/>
      <c r="AX81" s="1"/>
      <c r="AY81" s="3"/>
      <c r="AZ81" s="3"/>
      <c r="BA81" s="3"/>
    </row>
    <row r="82" spans="1:53" ht="15">
      <c r="A82" s="18">
        <v>78</v>
      </c>
      <c r="B82" s="19" t="s">
        <v>210</v>
      </c>
      <c r="C82" s="19" t="s">
        <v>24</v>
      </c>
      <c r="D82" s="18" t="s">
        <v>25</v>
      </c>
      <c r="E82" s="20">
        <v>0.030289351851851855</v>
      </c>
      <c r="F82" s="21">
        <v>29</v>
      </c>
      <c r="G82" s="22">
        <v>0.012118055555555556</v>
      </c>
      <c r="H82" s="22">
        <f t="shared" si="2"/>
        <v>0.0181712962962963</v>
      </c>
      <c r="AT82" s="1"/>
      <c r="AU82" s="1"/>
      <c r="AV82" s="1"/>
      <c r="AW82" s="1"/>
      <c r="AX82" s="1"/>
      <c r="AY82" s="3"/>
      <c r="AZ82" s="3"/>
      <c r="BA82" s="3"/>
    </row>
    <row r="83" spans="1:53" ht="15">
      <c r="A83" s="18"/>
      <c r="B83" s="19" t="s">
        <v>168</v>
      </c>
      <c r="C83" s="19" t="s">
        <v>113</v>
      </c>
      <c r="D83" s="18" t="s">
        <v>13</v>
      </c>
      <c r="E83" s="20">
        <v>0.027222222222222228</v>
      </c>
      <c r="F83" s="21">
        <v>23</v>
      </c>
      <c r="G83" s="22">
        <v>0.009050925925925926</v>
      </c>
      <c r="H83" s="22">
        <f t="shared" si="2"/>
        <v>0.018171296296296303</v>
      </c>
      <c r="AT83" s="1"/>
      <c r="AU83" s="1"/>
      <c r="AV83" s="1"/>
      <c r="AW83" s="1"/>
      <c r="AX83" s="1"/>
      <c r="AY83" s="3"/>
      <c r="AZ83" s="3"/>
      <c r="BA83" s="3"/>
    </row>
    <row r="84" spans="1:53" ht="15">
      <c r="A84" s="18">
        <v>80</v>
      </c>
      <c r="B84" s="19" t="s">
        <v>112</v>
      </c>
      <c r="C84" s="19" t="s">
        <v>113</v>
      </c>
      <c r="D84" s="18" t="s">
        <v>53</v>
      </c>
      <c r="E84" s="20">
        <v>0.024502314814814814</v>
      </c>
      <c r="F84" s="21">
        <v>17</v>
      </c>
      <c r="G84" s="22">
        <v>0.006319444444444444</v>
      </c>
      <c r="H84" s="22">
        <f t="shared" si="2"/>
        <v>0.01818287037037037</v>
      </c>
      <c r="AT84" s="1"/>
      <c r="AU84" s="1"/>
      <c r="AV84" s="1"/>
      <c r="AW84" s="1"/>
      <c r="AX84" s="1"/>
      <c r="AY84" s="3"/>
      <c r="AZ84" s="3"/>
      <c r="BA84" s="3"/>
    </row>
    <row r="85" spans="1:53" ht="15">
      <c r="A85" s="18">
        <v>81</v>
      </c>
      <c r="B85" s="19" t="s">
        <v>130</v>
      </c>
      <c r="C85" s="19" t="s">
        <v>41</v>
      </c>
      <c r="D85" s="18" t="s">
        <v>38</v>
      </c>
      <c r="E85" s="20">
        <v>0.02542824074074074</v>
      </c>
      <c r="F85" s="21">
        <v>19</v>
      </c>
      <c r="G85" s="22">
        <v>0.007199074074074074</v>
      </c>
      <c r="H85" s="22">
        <f t="shared" si="2"/>
        <v>0.018229166666666668</v>
      </c>
      <c r="AT85" s="1"/>
      <c r="AU85" s="1"/>
      <c r="AV85" s="1"/>
      <c r="AW85" s="1"/>
      <c r="AX85" s="1"/>
      <c r="AY85" s="3"/>
      <c r="AZ85" s="3"/>
      <c r="BA85" s="3"/>
    </row>
    <row r="86" spans="1:53" ht="15">
      <c r="A86" s="18">
        <v>82</v>
      </c>
      <c r="B86" s="19" t="s">
        <v>116</v>
      </c>
      <c r="C86" s="19" t="s">
        <v>24</v>
      </c>
      <c r="D86" s="18" t="s">
        <v>22</v>
      </c>
      <c r="E86" s="20">
        <v>0.024560185185185185</v>
      </c>
      <c r="F86" s="21">
        <v>17</v>
      </c>
      <c r="G86" s="22">
        <v>0.006319444444444444</v>
      </c>
      <c r="H86" s="22">
        <f t="shared" si="2"/>
        <v>0.01824074074074074</v>
      </c>
      <c r="AT86" s="1"/>
      <c r="AU86" s="1"/>
      <c r="AV86" s="1"/>
      <c r="AW86" s="1"/>
      <c r="AX86" s="1"/>
      <c r="AY86" s="3"/>
      <c r="AZ86" s="3"/>
      <c r="BA86" s="3"/>
    </row>
    <row r="87" spans="1:53" ht="15">
      <c r="A87" s="18">
        <v>83</v>
      </c>
      <c r="B87" s="19" t="s">
        <v>108</v>
      </c>
      <c r="C87" s="19" t="s">
        <v>7</v>
      </c>
      <c r="D87" s="18" t="s">
        <v>22</v>
      </c>
      <c r="E87" s="20">
        <v>0.02415509259259259</v>
      </c>
      <c r="F87" s="21">
        <v>16</v>
      </c>
      <c r="G87" s="22">
        <v>0.005891203703703703</v>
      </c>
      <c r="H87" s="22">
        <f t="shared" si="2"/>
        <v>0.018263888888888885</v>
      </c>
      <c r="AT87" s="1"/>
      <c r="AU87" s="1"/>
      <c r="AV87" s="1"/>
      <c r="AW87" s="1"/>
      <c r="AX87" s="1"/>
      <c r="AY87" s="3"/>
      <c r="AZ87" s="3"/>
      <c r="BA87" s="3"/>
    </row>
    <row r="88" spans="1:53" ht="15">
      <c r="A88" s="18"/>
      <c r="B88" s="19" t="s">
        <v>78</v>
      </c>
      <c r="C88" s="19" t="s">
        <v>5</v>
      </c>
      <c r="D88" s="18" t="s">
        <v>13</v>
      </c>
      <c r="E88" s="20">
        <v>0.02290509259259259</v>
      </c>
      <c r="F88" s="21">
        <v>13</v>
      </c>
      <c r="G88" s="22">
        <v>0.004641203703703704</v>
      </c>
      <c r="H88" s="22">
        <f t="shared" si="2"/>
        <v>0.01826388888888889</v>
      </c>
      <c r="AT88" s="1"/>
      <c r="AU88" s="1"/>
      <c r="AV88" s="1"/>
      <c r="AW88" s="1"/>
      <c r="AX88" s="1"/>
      <c r="AY88" s="3"/>
      <c r="AZ88" s="3"/>
      <c r="BA88" s="3"/>
    </row>
    <row r="89" spans="1:53" ht="15">
      <c r="A89" s="18">
        <v>85</v>
      </c>
      <c r="B89" s="19" t="s">
        <v>125</v>
      </c>
      <c r="C89" s="19" t="s">
        <v>24</v>
      </c>
      <c r="D89" s="18" t="s">
        <v>53</v>
      </c>
      <c r="E89" s="20">
        <v>0.025925925925925925</v>
      </c>
      <c r="F89" s="18">
        <v>20</v>
      </c>
      <c r="G89" s="22">
        <v>0.007650462962962963</v>
      </c>
      <c r="H89" s="22">
        <f t="shared" si="2"/>
        <v>0.018275462962962962</v>
      </c>
      <c r="AT89" s="1"/>
      <c r="AU89" s="1"/>
      <c r="AV89" s="1"/>
      <c r="AW89" s="1"/>
      <c r="AX89" s="1"/>
      <c r="AY89" s="3"/>
      <c r="AZ89" s="3"/>
      <c r="BA89" s="3"/>
    </row>
    <row r="90" spans="1:53" ht="15">
      <c r="A90" s="18">
        <v>86</v>
      </c>
      <c r="B90" s="19" t="s">
        <v>65</v>
      </c>
      <c r="C90" s="19" t="s">
        <v>5</v>
      </c>
      <c r="D90" s="18" t="s">
        <v>22</v>
      </c>
      <c r="E90" s="20">
        <v>0.022152777777777775</v>
      </c>
      <c r="F90" s="21">
        <v>11</v>
      </c>
      <c r="G90" s="22">
        <v>0.0038541666666666668</v>
      </c>
      <c r="H90" s="22">
        <f t="shared" si="2"/>
        <v>0.01829861111111111</v>
      </c>
      <c r="AT90" s="1"/>
      <c r="AU90" s="1"/>
      <c r="AV90" s="1"/>
      <c r="AW90" s="1"/>
      <c r="AX90" s="1"/>
      <c r="AY90" s="3"/>
      <c r="AZ90" s="3"/>
      <c r="BA90" s="3"/>
    </row>
    <row r="91" spans="1:53" ht="15">
      <c r="A91" s="18">
        <v>87</v>
      </c>
      <c r="B91" s="19" t="s">
        <v>66</v>
      </c>
      <c r="C91" s="19" t="s">
        <v>20</v>
      </c>
      <c r="D91" s="18" t="s">
        <v>11</v>
      </c>
      <c r="E91" s="20">
        <v>0.0221875</v>
      </c>
      <c r="F91" s="21">
        <v>11</v>
      </c>
      <c r="G91" s="22">
        <v>0.0038541666666666668</v>
      </c>
      <c r="H91" s="22">
        <f t="shared" si="2"/>
        <v>0.018333333333333333</v>
      </c>
      <c r="AT91" s="1"/>
      <c r="AU91" s="1"/>
      <c r="AV91" s="1"/>
      <c r="AW91" s="1"/>
      <c r="AX91" s="1"/>
      <c r="AY91" s="3"/>
      <c r="AZ91" s="3"/>
      <c r="BA91" s="3"/>
    </row>
    <row r="92" spans="1:53" ht="15">
      <c r="A92" s="18">
        <v>88</v>
      </c>
      <c r="B92" s="19" t="s">
        <v>173</v>
      </c>
      <c r="C92" s="19" t="s">
        <v>24</v>
      </c>
      <c r="D92" s="18" t="s">
        <v>53</v>
      </c>
      <c r="E92" s="20">
        <v>0.027430555555555555</v>
      </c>
      <c r="F92" s="21">
        <v>23</v>
      </c>
      <c r="G92" s="22">
        <v>0.009050925925925926</v>
      </c>
      <c r="H92" s="22">
        <f t="shared" si="2"/>
        <v>0.018379629629629628</v>
      </c>
      <c r="AT92" s="1"/>
      <c r="AU92" s="1"/>
      <c r="AV92" s="1"/>
      <c r="AW92" s="1"/>
      <c r="AX92" s="1"/>
      <c r="AY92" s="3"/>
      <c r="AZ92" s="3"/>
      <c r="BA92" s="3"/>
    </row>
    <row r="93" spans="1:53" ht="15">
      <c r="A93" s="18">
        <v>89</v>
      </c>
      <c r="B93" s="19" t="s">
        <v>84</v>
      </c>
      <c r="C93" s="19" t="s">
        <v>7</v>
      </c>
      <c r="D93" s="18" t="s">
        <v>3</v>
      </c>
      <c r="E93" s="20">
        <v>0.023032407407407404</v>
      </c>
      <c r="F93" s="21">
        <v>13</v>
      </c>
      <c r="G93" s="22">
        <v>0.004641203703703704</v>
      </c>
      <c r="H93" s="22">
        <f t="shared" si="2"/>
        <v>0.0183912037037037</v>
      </c>
      <c r="AT93" s="1"/>
      <c r="AU93" s="1"/>
      <c r="AV93" s="1"/>
      <c r="AW93" s="1"/>
      <c r="AX93" s="1"/>
      <c r="AY93" s="3"/>
      <c r="AZ93" s="3"/>
      <c r="BA93" s="3"/>
    </row>
    <row r="94" spans="1:53" ht="15">
      <c r="A94" s="18"/>
      <c r="B94" s="19" t="s">
        <v>85</v>
      </c>
      <c r="C94" s="19" t="s">
        <v>7</v>
      </c>
      <c r="D94" s="18" t="s">
        <v>3</v>
      </c>
      <c r="E94" s="20">
        <v>0.023032407407407404</v>
      </c>
      <c r="F94" s="21">
        <v>13</v>
      </c>
      <c r="G94" s="22">
        <v>0.004641203703703704</v>
      </c>
      <c r="H94" s="22">
        <f t="shared" si="2"/>
        <v>0.0183912037037037</v>
      </c>
      <c r="AT94" s="1"/>
      <c r="AU94" s="1"/>
      <c r="AV94" s="1"/>
      <c r="AW94" s="1"/>
      <c r="AX94" s="1"/>
      <c r="AY94" s="3"/>
      <c r="AZ94" s="3"/>
      <c r="BA94" s="3"/>
    </row>
    <row r="95" spans="1:53" ht="15">
      <c r="A95" s="18">
        <v>91</v>
      </c>
      <c r="B95" s="19" t="s">
        <v>19</v>
      </c>
      <c r="C95" s="19" t="s">
        <v>20</v>
      </c>
      <c r="D95" s="18" t="s">
        <v>11</v>
      </c>
      <c r="E95" s="20">
        <v>0.01974537037037037</v>
      </c>
      <c r="F95" s="21">
        <v>4</v>
      </c>
      <c r="G95" s="22">
        <v>0.0013194444444444443</v>
      </c>
      <c r="H95" s="22">
        <f t="shared" si="2"/>
        <v>0.01842592592592593</v>
      </c>
      <c r="AT95" s="1"/>
      <c r="AU95" s="1"/>
      <c r="AV95" s="1"/>
      <c r="AW95" s="1"/>
      <c r="AX95" s="1"/>
      <c r="AY95" s="3"/>
      <c r="AZ95" s="3"/>
      <c r="BA95" s="3"/>
    </row>
    <row r="96" spans="1:53" ht="15">
      <c r="A96" s="18">
        <v>92</v>
      </c>
      <c r="B96" s="19" t="s">
        <v>35</v>
      </c>
      <c r="C96" s="19" t="s">
        <v>5</v>
      </c>
      <c r="D96" s="18" t="s">
        <v>11</v>
      </c>
      <c r="E96" s="20">
        <v>0.020833333333333332</v>
      </c>
      <c r="F96" s="21">
        <v>7</v>
      </c>
      <c r="G96" s="22">
        <v>0.002361111111111111</v>
      </c>
      <c r="H96" s="22">
        <f t="shared" si="2"/>
        <v>0.01847222222222222</v>
      </c>
      <c r="AT96" s="1"/>
      <c r="AU96" s="1"/>
      <c r="AV96" s="1"/>
      <c r="AW96" s="1"/>
      <c r="AX96" s="1"/>
      <c r="AY96" s="3"/>
      <c r="AZ96" s="3"/>
      <c r="BA96" s="3"/>
    </row>
    <row r="97" spans="1:53" ht="15">
      <c r="A97" s="18">
        <v>93</v>
      </c>
      <c r="B97" s="19" t="s">
        <v>153</v>
      </c>
      <c r="C97" s="19" t="s">
        <v>7</v>
      </c>
      <c r="D97" s="18" t="s">
        <v>38</v>
      </c>
      <c r="E97" s="20">
        <v>0.02665509259259259</v>
      </c>
      <c r="F97" s="21">
        <v>21</v>
      </c>
      <c r="G97" s="22">
        <v>0.008113425925925925</v>
      </c>
      <c r="H97" s="22">
        <f t="shared" si="2"/>
        <v>0.018541666666666665</v>
      </c>
      <c r="AT97" s="1"/>
      <c r="AU97" s="1"/>
      <c r="AV97" s="1"/>
      <c r="AW97" s="1"/>
      <c r="AX97" s="1"/>
      <c r="AY97" s="3"/>
      <c r="AZ97" s="3"/>
      <c r="BA97" s="3"/>
    </row>
    <row r="98" spans="1:53" ht="15">
      <c r="A98" s="18">
        <v>94</v>
      </c>
      <c r="B98" s="19" t="s">
        <v>96</v>
      </c>
      <c r="C98" s="19" t="s">
        <v>97</v>
      </c>
      <c r="D98" s="18" t="s">
        <v>22</v>
      </c>
      <c r="E98" s="20">
        <v>0.02361111111111111</v>
      </c>
      <c r="F98" s="21">
        <v>14</v>
      </c>
      <c r="G98" s="22">
        <v>0.0050578703703703706</v>
      </c>
      <c r="H98" s="22">
        <f t="shared" si="2"/>
        <v>0.018553240740740738</v>
      </c>
      <c r="AT98" s="1"/>
      <c r="AU98" s="1"/>
      <c r="AV98" s="1"/>
      <c r="AW98" s="1"/>
      <c r="AX98" s="1"/>
      <c r="AY98" s="3"/>
      <c r="AZ98" s="3"/>
      <c r="BA98" s="3"/>
    </row>
    <row r="99" spans="1:53" ht="15">
      <c r="A99" s="18">
        <v>95</v>
      </c>
      <c r="B99" s="19" t="s">
        <v>76</v>
      </c>
      <c r="C99" s="19" t="s">
        <v>41</v>
      </c>
      <c r="D99" s="18" t="s">
        <v>22</v>
      </c>
      <c r="E99" s="20">
        <v>0.022835648148148147</v>
      </c>
      <c r="F99" s="21">
        <v>12</v>
      </c>
      <c r="G99" s="22">
        <v>0.004247685185185185</v>
      </c>
      <c r="H99" s="22">
        <f t="shared" si="2"/>
        <v>0.018587962962962962</v>
      </c>
      <c r="AT99" s="1"/>
      <c r="AU99" s="1"/>
      <c r="AV99" s="1"/>
      <c r="AW99" s="1"/>
      <c r="AX99" s="1"/>
      <c r="AY99" s="3"/>
      <c r="AZ99" s="3"/>
      <c r="BA99" s="3"/>
    </row>
    <row r="100" spans="1:53" ht="15">
      <c r="A100" s="18">
        <v>96</v>
      </c>
      <c r="B100" s="19" t="s">
        <v>52</v>
      </c>
      <c r="C100" s="19" t="s">
        <v>24</v>
      </c>
      <c r="D100" s="18" t="s">
        <v>53</v>
      </c>
      <c r="E100" s="20">
        <v>0.02170138888888889</v>
      </c>
      <c r="F100" s="21">
        <v>9</v>
      </c>
      <c r="G100" s="22">
        <v>0.003101851851851852</v>
      </c>
      <c r="H100" s="22">
        <f t="shared" si="2"/>
        <v>0.01859953703703704</v>
      </c>
      <c r="AT100" s="1"/>
      <c r="AU100" s="1"/>
      <c r="AV100" s="1"/>
      <c r="AW100" s="1"/>
      <c r="AX100" s="1"/>
      <c r="AY100" s="3"/>
      <c r="AZ100" s="3"/>
      <c r="BA100" s="3"/>
    </row>
    <row r="101" spans="1:53" ht="15">
      <c r="A101" s="18">
        <v>97</v>
      </c>
      <c r="B101" s="19" t="s">
        <v>189</v>
      </c>
      <c r="C101" s="19" t="s">
        <v>73</v>
      </c>
      <c r="D101" s="18" t="s">
        <v>38</v>
      </c>
      <c r="E101" s="20">
        <v>0.028645833333333332</v>
      </c>
      <c r="F101" s="21">
        <v>25</v>
      </c>
      <c r="G101" s="22">
        <v>0.010034722222222221</v>
      </c>
      <c r="H101" s="22">
        <f aca="true" t="shared" si="3" ref="H101:H114">E101-G101</f>
        <v>0.018611111111111113</v>
      </c>
      <c r="AT101" s="1"/>
      <c r="AU101" s="1"/>
      <c r="AV101" s="1"/>
      <c r="AW101" s="1"/>
      <c r="AX101" s="1"/>
      <c r="AY101" s="3"/>
      <c r="AZ101" s="3"/>
      <c r="BA101" s="3"/>
    </row>
    <row r="102" spans="1:53" ht="15">
      <c r="A102" s="18">
        <v>98</v>
      </c>
      <c r="B102" s="19" t="s">
        <v>138</v>
      </c>
      <c r="C102" s="19" t="s">
        <v>27</v>
      </c>
      <c r="D102" s="18" t="s">
        <v>53</v>
      </c>
      <c r="E102" s="20">
        <v>0.025821759259259256</v>
      </c>
      <c r="F102" s="21">
        <v>19</v>
      </c>
      <c r="G102" s="22">
        <v>0.007199074074074074</v>
      </c>
      <c r="H102" s="22">
        <f t="shared" si="3"/>
        <v>0.018622685185185183</v>
      </c>
      <c r="AT102" s="1"/>
      <c r="AU102" s="1"/>
      <c r="AV102" s="1"/>
      <c r="AW102" s="1"/>
      <c r="AX102" s="1"/>
      <c r="AY102" s="3"/>
      <c r="AZ102" s="3"/>
      <c r="BA102" s="3"/>
    </row>
    <row r="103" spans="1:53" ht="15">
      <c r="A103" s="18">
        <v>99</v>
      </c>
      <c r="B103" s="19" t="s">
        <v>147</v>
      </c>
      <c r="C103" s="19" t="s">
        <v>7</v>
      </c>
      <c r="D103" s="18" t="s">
        <v>3</v>
      </c>
      <c r="E103" s="20">
        <v>0.02630787037037037</v>
      </c>
      <c r="F103" s="18">
        <v>20</v>
      </c>
      <c r="G103" s="22">
        <v>0.007650462962962963</v>
      </c>
      <c r="H103" s="22">
        <f t="shared" si="3"/>
        <v>0.018657407407407407</v>
      </c>
      <c r="AT103" s="1"/>
      <c r="AU103" s="1"/>
      <c r="AV103" s="1"/>
      <c r="AW103" s="1"/>
      <c r="AX103" s="1"/>
      <c r="AY103" s="3"/>
      <c r="AZ103" s="3"/>
      <c r="BA103" s="3"/>
    </row>
    <row r="104" spans="1:53" ht="15">
      <c r="A104" s="18">
        <v>100</v>
      </c>
      <c r="B104" s="19" t="s">
        <v>150</v>
      </c>
      <c r="C104" s="19" t="s">
        <v>113</v>
      </c>
      <c r="D104" s="18" t="s">
        <v>53</v>
      </c>
      <c r="E104" s="20">
        <v>0.026377314814814815</v>
      </c>
      <c r="F104" s="21">
        <v>20</v>
      </c>
      <c r="G104" s="22">
        <v>0.007650462962962963</v>
      </c>
      <c r="H104" s="22">
        <f t="shared" si="3"/>
        <v>0.018726851851851852</v>
      </c>
      <c r="AT104" s="1"/>
      <c r="AU104" s="1"/>
      <c r="AV104" s="1"/>
      <c r="AW104" s="1"/>
      <c r="AX104" s="1"/>
      <c r="AY104" s="3"/>
      <c r="AZ104" s="3"/>
      <c r="BA104" s="3"/>
    </row>
    <row r="105" spans="1:53" ht="15">
      <c r="A105" s="18">
        <v>101</v>
      </c>
      <c r="B105" s="19" t="s">
        <v>185</v>
      </c>
      <c r="C105" s="19" t="s">
        <v>113</v>
      </c>
      <c r="D105" s="18" t="s">
        <v>75</v>
      </c>
      <c r="E105" s="20">
        <v>0.02836805555555556</v>
      </c>
      <c r="F105" s="21">
        <v>24</v>
      </c>
      <c r="G105" s="22">
        <v>0.00954861111111111</v>
      </c>
      <c r="H105" s="22">
        <f t="shared" si="3"/>
        <v>0.01881944444444445</v>
      </c>
      <c r="AT105" s="1"/>
      <c r="AU105" s="1"/>
      <c r="AV105" s="1"/>
      <c r="AW105" s="1"/>
      <c r="AX105" s="1"/>
      <c r="AY105" s="3"/>
      <c r="AZ105" s="3"/>
      <c r="BA105" s="3"/>
    </row>
    <row r="106" spans="1:53" ht="15">
      <c r="A106" s="18">
        <v>102</v>
      </c>
      <c r="B106" s="19" t="s">
        <v>224</v>
      </c>
      <c r="C106" s="19" t="s">
        <v>24</v>
      </c>
      <c r="D106" s="18" t="s">
        <v>38</v>
      </c>
      <c r="E106" s="20">
        <v>0.03826388888888889</v>
      </c>
      <c r="F106" s="21">
        <v>41</v>
      </c>
      <c r="G106" s="22">
        <v>0.019351851851851853</v>
      </c>
      <c r="H106" s="22">
        <f t="shared" si="3"/>
        <v>0.018912037037037036</v>
      </c>
      <c r="AT106" s="1"/>
      <c r="AU106" s="1"/>
      <c r="AV106" s="1"/>
      <c r="AW106" s="1"/>
      <c r="AX106" s="1"/>
      <c r="AY106" s="3"/>
      <c r="AZ106" s="3"/>
      <c r="BA106" s="3"/>
    </row>
    <row r="107" spans="1:53" ht="15">
      <c r="A107" s="18">
        <v>103</v>
      </c>
      <c r="B107" s="19" t="s">
        <v>145</v>
      </c>
      <c r="C107" s="19" t="s">
        <v>24</v>
      </c>
      <c r="D107" s="18" t="s">
        <v>75</v>
      </c>
      <c r="E107" s="20">
        <v>0.026157407407407407</v>
      </c>
      <c r="F107" s="18">
        <v>19</v>
      </c>
      <c r="G107" s="22">
        <v>0.007199074074074074</v>
      </c>
      <c r="H107" s="22">
        <f t="shared" si="3"/>
        <v>0.018958333333333334</v>
      </c>
      <c r="AT107" s="1"/>
      <c r="AU107" s="1"/>
      <c r="AV107" s="1"/>
      <c r="AW107" s="1"/>
      <c r="AX107" s="1"/>
      <c r="AY107" s="3"/>
      <c r="AZ107" s="3"/>
      <c r="BA107" s="3"/>
    </row>
    <row r="108" spans="1:53" ht="15">
      <c r="A108" s="18">
        <v>104</v>
      </c>
      <c r="B108" s="19" t="s">
        <v>179</v>
      </c>
      <c r="C108" s="19" t="s">
        <v>5</v>
      </c>
      <c r="D108" s="18" t="s">
        <v>38</v>
      </c>
      <c r="E108" s="20">
        <v>0.02767361111111111</v>
      </c>
      <c r="F108" s="21">
        <v>22</v>
      </c>
      <c r="G108" s="22">
        <v>0.008576388888888889</v>
      </c>
      <c r="H108" s="22">
        <f t="shared" si="3"/>
        <v>0.019097222222222224</v>
      </c>
      <c r="AT108" s="1"/>
      <c r="AU108" s="1"/>
      <c r="AV108" s="1"/>
      <c r="AW108" s="1"/>
      <c r="AX108" s="1"/>
      <c r="AY108" s="3"/>
      <c r="AZ108" s="3"/>
      <c r="BA108" s="3"/>
    </row>
    <row r="109" spans="1:53" ht="15">
      <c r="A109" s="18">
        <v>105</v>
      </c>
      <c r="B109" s="19" t="s">
        <v>157</v>
      </c>
      <c r="C109" s="19" t="s">
        <v>7</v>
      </c>
      <c r="D109" s="18" t="s">
        <v>121</v>
      </c>
      <c r="E109" s="20">
        <v>0.026759259259259257</v>
      </c>
      <c r="F109" s="21">
        <v>20</v>
      </c>
      <c r="G109" s="22">
        <v>0.007650462962962963</v>
      </c>
      <c r="H109" s="22">
        <f t="shared" si="3"/>
        <v>0.019108796296296294</v>
      </c>
      <c r="AT109" s="1"/>
      <c r="AU109" s="1"/>
      <c r="AV109" s="1"/>
      <c r="AW109" s="1"/>
      <c r="AX109" s="1"/>
      <c r="AY109" s="3"/>
      <c r="AZ109" s="3"/>
      <c r="BA109" s="3"/>
    </row>
    <row r="110" spans="1:53" ht="15">
      <c r="A110" s="18"/>
      <c r="B110" s="19" t="s">
        <v>200</v>
      </c>
      <c r="C110" s="19" t="s">
        <v>24</v>
      </c>
      <c r="D110" s="18" t="s">
        <v>38</v>
      </c>
      <c r="E110" s="20">
        <v>0.029652777777777778</v>
      </c>
      <c r="F110" s="21">
        <v>26</v>
      </c>
      <c r="G110" s="22">
        <v>0.01054398148148148</v>
      </c>
      <c r="H110" s="22">
        <f t="shared" si="3"/>
        <v>0.019108796296296297</v>
      </c>
      <c r="AT110" s="1"/>
      <c r="AU110" s="1"/>
      <c r="AV110" s="1"/>
      <c r="AW110" s="1"/>
      <c r="AX110" s="1"/>
      <c r="AY110" s="3"/>
      <c r="AZ110" s="3"/>
      <c r="BA110" s="3"/>
    </row>
    <row r="111" spans="1:53" ht="15">
      <c r="A111" s="18">
        <v>107</v>
      </c>
      <c r="B111" s="19" t="s">
        <v>206</v>
      </c>
      <c r="C111" s="19" t="s">
        <v>7</v>
      </c>
      <c r="D111" s="18" t="s">
        <v>75</v>
      </c>
      <c r="E111" s="20">
        <v>0.030150462962962962</v>
      </c>
      <c r="F111" s="21">
        <v>26</v>
      </c>
      <c r="G111" s="22">
        <v>0.01054398148148148</v>
      </c>
      <c r="H111" s="22">
        <f t="shared" si="3"/>
        <v>0.01960648148148148</v>
      </c>
      <c r="AT111" s="1"/>
      <c r="AU111" s="1"/>
      <c r="AV111" s="1"/>
      <c r="AW111" s="1"/>
      <c r="AX111" s="1"/>
      <c r="AY111" s="3"/>
      <c r="AZ111" s="3"/>
      <c r="BA111" s="3"/>
    </row>
    <row r="112" spans="1:53" ht="15">
      <c r="A112" s="18">
        <v>108</v>
      </c>
      <c r="B112" s="19" t="s">
        <v>217</v>
      </c>
      <c r="C112" s="19" t="s">
        <v>113</v>
      </c>
      <c r="D112" s="18" t="s">
        <v>75</v>
      </c>
      <c r="E112" s="20">
        <v>0.03234953703703704</v>
      </c>
      <c r="F112" s="21">
        <v>27</v>
      </c>
      <c r="G112" s="22">
        <v>0.01105324074074074</v>
      </c>
      <c r="H112" s="22">
        <f t="shared" si="3"/>
        <v>0.0212962962962963</v>
      </c>
      <c r="AT112" s="1"/>
      <c r="AU112" s="1"/>
      <c r="AV112" s="1"/>
      <c r="AW112" s="1"/>
      <c r="AX112" s="1"/>
      <c r="AY112" s="3"/>
      <c r="AZ112" s="3"/>
      <c r="BA112" s="3"/>
    </row>
    <row r="113" spans="1:53" ht="15">
      <c r="A113" s="18">
        <v>109</v>
      </c>
      <c r="B113" s="19" t="s">
        <v>165</v>
      </c>
      <c r="C113" s="19" t="s">
        <v>20</v>
      </c>
      <c r="D113" s="18" t="s">
        <v>3</v>
      </c>
      <c r="E113" s="20">
        <v>0.02693287037037037</v>
      </c>
      <c r="F113" s="21">
        <v>14</v>
      </c>
      <c r="G113" s="22">
        <v>0.0050578703703703706</v>
      </c>
      <c r="H113" s="22">
        <f t="shared" si="3"/>
        <v>0.021875</v>
      </c>
      <c r="AT113" s="1"/>
      <c r="AU113" s="1"/>
      <c r="AV113" s="1"/>
      <c r="AW113" s="1"/>
      <c r="AX113" s="1"/>
      <c r="AY113" s="3"/>
      <c r="AZ113" s="3"/>
      <c r="BA113" s="3"/>
    </row>
    <row r="114" spans="1:53" ht="15">
      <c r="A114" s="18">
        <v>110</v>
      </c>
      <c r="B114" s="19" t="s">
        <v>187</v>
      </c>
      <c r="C114" s="19" t="s">
        <v>7</v>
      </c>
      <c r="D114" s="18" t="s">
        <v>25</v>
      </c>
      <c r="E114" s="20">
        <v>0.028449074074074075</v>
      </c>
      <c r="F114" s="21">
        <v>17</v>
      </c>
      <c r="G114" s="22">
        <v>0.006319444444444444</v>
      </c>
      <c r="H114" s="22">
        <f t="shared" si="3"/>
        <v>0.02212962962962963</v>
      </c>
      <c r="AT114" s="1"/>
      <c r="AU114" s="1"/>
      <c r="AV114" s="1"/>
      <c r="AW114" s="1"/>
      <c r="AX114" s="1"/>
      <c r="AY114" s="3"/>
      <c r="AZ114" s="3"/>
      <c r="BA114" s="3"/>
    </row>
    <row r="115" spans="1:53" ht="15">
      <c r="A115" s="18"/>
      <c r="B115" s="19"/>
      <c r="C115" s="19"/>
      <c r="D115" s="18"/>
      <c r="E115" s="20"/>
      <c r="F115" s="18"/>
      <c r="G115" s="22"/>
      <c r="H115" s="22"/>
      <c r="AT115" s="1"/>
      <c r="AU115" s="1"/>
      <c r="AV115" s="1"/>
      <c r="AW115" s="1"/>
      <c r="AX115" s="1"/>
      <c r="AY115" s="3"/>
      <c r="AZ115" s="3"/>
      <c r="BA115" s="3"/>
    </row>
    <row r="116" spans="1:53" ht="15">
      <c r="A116" s="18"/>
      <c r="B116" s="24" t="s">
        <v>245</v>
      </c>
      <c r="C116" s="19"/>
      <c r="D116" s="18"/>
      <c r="E116" s="20"/>
      <c r="F116" s="21"/>
      <c r="G116" s="22"/>
      <c r="H116" s="22"/>
      <c r="AT116" s="1"/>
      <c r="AU116" s="1"/>
      <c r="AV116" s="1"/>
      <c r="AW116" s="1"/>
      <c r="AX116" s="1"/>
      <c r="AY116" s="3"/>
      <c r="AZ116" s="3"/>
      <c r="BA116" s="3"/>
    </row>
    <row r="117" spans="1:53" ht="15">
      <c r="A117" s="18"/>
      <c r="B117" s="19" t="s">
        <v>196</v>
      </c>
      <c r="C117" s="19" t="s">
        <v>41</v>
      </c>
      <c r="D117" s="18" t="s">
        <v>75</v>
      </c>
      <c r="E117" s="20">
        <v>0.029212962962962965</v>
      </c>
      <c r="F117" s="18" t="s">
        <v>238</v>
      </c>
      <c r="G117" s="22">
        <v>0.014351851851851852</v>
      </c>
      <c r="H117" s="22">
        <f aca="true" t="shared" si="4" ref="H117:H131">E117-G117</f>
        <v>0.014861111111111113</v>
      </c>
      <c r="AT117" s="1"/>
      <c r="AU117" s="1"/>
      <c r="AV117" s="1"/>
      <c r="AW117" s="1"/>
      <c r="AX117" s="1"/>
      <c r="AY117" s="3"/>
      <c r="AZ117" s="3"/>
      <c r="BA117" s="3"/>
    </row>
    <row r="118" spans="1:53" ht="15">
      <c r="A118" s="18"/>
      <c r="B118" s="19" t="s">
        <v>167</v>
      </c>
      <c r="C118" s="19" t="s">
        <v>5</v>
      </c>
      <c r="D118" s="18" t="s">
        <v>13</v>
      </c>
      <c r="E118" s="20">
        <v>0.027037037037037037</v>
      </c>
      <c r="F118" s="18" t="s">
        <v>235</v>
      </c>
      <c r="G118" s="22">
        <v>0.012118055555555556</v>
      </c>
      <c r="H118" s="22">
        <f t="shared" si="4"/>
        <v>0.014918981481481481</v>
      </c>
      <c r="AT118" s="1"/>
      <c r="AU118" s="1"/>
      <c r="AV118" s="1"/>
      <c r="AW118" s="1"/>
      <c r="AX118" s="1"/>
      <c r="AY118" s="3"/>
      <c r="AZ118" s="3"/>
      <c r="BA118" s="3"/>
    </row>
    <row r="119" spans="1:53" ht="15">
      <c r="A119" s="18"/>
      <c r="B119" s="19" t="s">
        <v>176</v>
      </c>
      <c r="C119" s="19" t="s">
        <v>41</v>
      </c>
      <c r="D119" s="18" t="s">
        <v>22</v>
      </c>
      <c r="E119" s="20">
        <v>0.027627314814814813</v>
      </c>
      <c r="F119" s="18" t="s">
        <v>236</v>
      </c>
      <c r="G119" s="22">
        <v>0.01266203703703704</v>
      </c>
      <c r="H119" s="22">
        <f t="shared" si="4"/>
        <v>0.014965277777777774</v>
      </c>
      <c r="AT119" s="1"/>
      <c r="AU119" s="1"/>
      <c r="AV119" s="1"/>
      <c r="AW119" s="1"/>
      <c r="AX119" s="1"/>
      <c r="AY119" s="3"/>
      <c r="AZ119" s="3"/>
      <c r="BA119" s="3"/>
    </row>
    <row r="120" spans="1:53" ht="15">
      <c r="A120" s="18"/>
      <c r="B120" s="19" t="s">
        <v>170</v>
      </c>
      <c r="C120" s="19" t="s">
        <v>160</v>
      </c>
      <c r="D120" s="18" t="s">
        <v>75</v>
      </c>
      <c r="E120" s="20">
        <v>0.027372685185185184</v>
      </c>
      <c r="F120" s="21" t="s">
        <v>235</v>
      </c>
      <c r="G120" s="22">
        <v>0.012118055555555556</v>
      </c>
      <c r="H120" s="22">
        <f t="shared" si="4"/>
        <v>0.015254629629629628</v>
      </c>
      <c r="AT120" s="1"/>
      <c r="AU120" s="1"/>
      <c r="AV120" s="1"/>
      <c r="AW120" s="1"/>
      <c r="AX120" s="1"/>
      <c r="AY120" s="3"/>
      <c r="AZ120" s="3"/>
      <c r="BA120" s="3"/>
    </row>
    <row r="121" spans="1:53" ht="15">
      <c r="A121" s="18"/>
      <c r="B121" s="19" t="s">
        <v>141</v>
      </c>
      <c r="C121" s="19" t="s">
        <v>73</v>
      </c>
      <c r="D121" s="18" t="s">
        <v>38</v>
      </c>
      <c r="E121" s="20">
        <v>0.026087962962962966</v>
      </c>
      <c r="F121" s="18" t="s">
        <v>234</v>
      </c>
      <c r="G121" s="22">
        <v>0.010034722222222221</v>
      </c>
      <c r="H121" s="22">
        <f t="shared" si="4"/>
        <v>0.016053240740740743</v>
      </c>
      <c r="AT121" s="1"/>
      <c r="AU121" s="1"/>
      <c r="AV121" s="1"/>
      <c r="AW121" s="1"/>
      <c r="AX121" s="1"/>
      <c r="AY121" s="3"/>
      <c r="AZ121" s="3"/>
      <c r="BA121" s="3"/>
    </row>
    <row r="122" spans="1:53" ht="15">
      <c r="A122" s="18"/>
      <c r="B122" s="19" t="s">
        <v>146</v>
      </c>
      <c r="C122" s="19" t="s">
        <v>62</v>
      </c>
      <c r="D122" s="18" t="s">
        <v>22</v>
      </c>
      <c r="E122" s="20">
        <v>0.026226851851851852</v>
      </c>
      <c r="F122" s="18" t="s">
        <v>234</v>
      </c>
      <c r="G122" s="22">
        <v>0.010034722222222221</v>
      </c>
      <c r="H122" s="22">
        <f t="shared" si="4"/>
        <v>0.016192129629629633</v>
      </c>
      <c r="AT122" s="1"/>
      <c r="AU122" s="1"/>
      <c r="AV122" s="1"/>
      <c r="AW122" s="1"/>
      <c r="AX122" s="1"/>
      <c r="AY122" s="3"/>
      <c r="AZ122" s="3"/>
      <c r="BA122" s="3"/>
    </row>
    <row r="123" spans="1:53" ht="15">
      <c r="A123" s="18"/>
      <c r="B123" s="19" t="s">
        <v>148</v>
      </c>
      <c r="C123" s="19" t="s">
        <v>5</v>
      </c>
      <c r="D123" s="18" t="s">
        <v>53</v>
      </c>
      <c r="E123" s="20">
        <v>0.026342592592592588</v>
      </c>
      <c r="F123" s="18" t="s">
        <v>234</v>
      </c>
      <c r="G123" s="22">
        <v>0.010034722222222221</v>
      </c>
      <c r="H123" s="22">
        <f t="shared" si="4"/>
        <v>0.01630787037037037</v>
      </c>
      <c r="AT123" s="1"/>
      <c r="AU123" s="1"/>
      <c r="AV123" s="1"/>
      <c r="AW123" s="1"/>
      <c r="AX123" s="1"/>
      <c r="AY123" s="3"/>
      <c r="AZ123" s="3"/>
      <c r="BA123" s="3"/>
    </row>
    <row r="124" spans="1:53" ht="15">
      <c r="A124" s="18"/>
      <c r="B124" s="19" t="s">
        <v>201</v>
      </c>
      <c r="C124" s="19" t="s">
        <v>41</v>
      </c>
      <c r="D124" s="18" t="s">
        <v>121</v>
      </c>
      <c r="E124" s="20">
        <v>0.02974537037037037</v>
      </c>
      <c r="F124" s="18" t="s">
        <v>239</v>
      </c>
      <c r="G124" s="22">
        <v>0.013217592592592593</v>
      </c>
      <c r="H124" s="22">
        <f t="shared" si="4"/>
        <v>0.016527777777777777</v>
      </c>
      <c r="AT124" s="1"/>
      <c r="AU124" s="1"/>
      <c r="AV124" s="1"/>
      <c r="AW124" s="1"/>
      <c r="AX124" s="1"/>
      <c r="AY124" s="3"/>
      <c r="AZ124" s="3"/>
      <c r="BA124" s="3"/>
    </row>
    <row r="125" spans="1:53" ht="15">
      <c r="A125" s="18"/>
      <c r="B125" s="19" t="s">
        <v>188</v>
      </c>
      <c r="C125" s="19" t="s">
        <v>62</v>
      </c>
      <c r="D125" s="18" t="s">
        <v>75</v>
      </c>
      <c r="E125" s="20">
        <v>0.02854166666666667</v>
      </c>
      <c r="F125" s="18" t="s">
        <v>237</v>
      </c>
      <c r="G125" s="22">
        <v>0.011585648148148149</v>
      </c>
      <c r="H125" s="22">
        <f t="shared" si="4"/>
        <v>0.016956018518518523</v>
      </c>
      <c r="AT125" s="1"/>
      <c r="AU125" s="1"/>
      <c r="AV125" s="1"/>
      <c r="AW125" s="1"/>
      <c r="AX125" s="1"/>
      <c r="AY125" s="3"/>
      <c r="AZ125" s="3"/>
      <c r="BA125" s="3"/>
    </row>
    <row r="126" spans="1:53" ht="15">
      <c r="A126" s="18"/>
      <c r="B126" s="19" t="s">
        <v>64</v>
      </c>
      <c r="C126" s="19" t="s">
        <v>5</v>
      </c>
      <c r="D126" s="18" t="s">
        <v>22</v>
      </c>
      <c r="E126" s="20">
        <v>0.022141203703703705</v>
      </c>
      <c r="F126" s="18" t="s">
        <v>231</v>
      </c>
      <c r="G126" s="22">
        <v>0.004641203703703704</v>
      </c>
      <c r="H126" s="22">
        <f t="shared" si="4"/>
        <v>0.0175</v>
      </c>
      <c r="AT126" s="1"/>
      <c r="AU126" s="1"/>
      <c r="AV126" s="1"/>
      <c r="AW126" s="1"/>
      <c r="AX126" s="1"/>
      <c r="AY126" s="3"/>
      <c r="AZ126" s="3"/>
      <c r="BA126" s="3"/>
    </row>
    <row r="127" spans="1:53" ht="15">
      <c r="A127" s="18"/>
      <c r="B127" s="19" t="s">
        <v>204</v>
      </c>
      <c r="C127" s="19" t="s">
        <v>5</v>
      </c>
      <c r="D127" s="18" t="s">
        <v>38</v>
      </c>
      <c r="E127" s="20">
        <v>0.03</v>
      </c>
      <c r="F127" s="18" t="s">
        <v>235</v>
      </c>
      <c r="G127" s="22">
        <v>0.012118055555555556</v>
      </c>
      <c r="H127" s="22">
        <f t="shared" si="4"/>
        <v>0.017881944444444443</v>
      </c>
      <c r="AT127" s="1"/>
      <c r="AU127" s="1"/>
      <c r="AV127" s="1"/>
      <c r="AW127" s="1"/>
      <c r="AX127" s="1"/>
      <c r="AY127" s="3"/>
      <c r="AZ127" s="3"/>
      <c r="BA127" s="3"/>
    </row>
    <row r="128" spans="1:53" ht="15">
      <c r="A128" s="18"/>
      <c r="B128" s="19" t="s">
        <v>93</v>
      </c>
      <c r="C128" s="19" t="s">
        <v>5</v>
      </c>
      <c r="D128" s="18" t="s">
        <v>3</v>
      </c>
      <c r="E128" s="20">
        <v>0.023472222222222217</v>
      </c>
      <c r="F128" s="18" t="s">
        <v>232</v>
      </c>
      <c r="G128" s="22">
        <v>0.005462962962962964</v>
      </c>
      <c r="H128" s="22">
        <f t="shared" si="4"/>
        <v>0.018009259259259253</v>
      </c>
      <c r="AT128" s="1"/>
      <c r="AU128" s="1"/>
      <c r="AV128" s="1"/>
      <c r="AW128" s="1"/>
      <c r="AX128" s="1"/>
      <c r="AY128" s="3"/>
      <c r="AZ128" s="3"/>
      <c r="BA128" s="3"/>
    </row>
    <row r="129" spans="1:53" ht="15">
      <c r="A129" s="18"/>
      <c r="B129" s="19" t="s">
        <v>161</v>
      </c>
      <c r="C129" s="19" t="s">
        <v>160</v>
      </c>
      <c r="D129" s="18" t="s">
        <v>75</v>
      </c>
      <c r="E129" s="20">
        <v>0.026782407407407408</v>
      </c>
      <c r="F129" s="21" t="s">
        <v>240</v>
      </c>
      <c r="G129" s="22">
        <v>0.008113425925925925</v>
      </c>
      <c r="H129" s="22">
        <f t="shared" si="4"/>
        <v>0.01866898148148148</v>
      </c>
      <c r="AT129" s="1"/>
      <c r="AU129" s="1"/>
      <c r="AV129" s="1"/>
      <c r="AW129" s="1"/>
      <c r="AX129" s="1"/>
      <c r="AY129" s="3"/>
      <c r="AZ129" s="3"/>
      <c r="BA129" s="3"/>
    </row>
    <row r="130" spans="1:53" ht="15">
      <c r="A130" s="18"/>
      <c r="B130" s="19" t="s">
        <v>101</v>
      </c>
      <c r="C130" s="19" t="s">
        <v>24</v>
      </c>
      <c r="D130" s="18" t="s">
        <v>3</v>
      </c>
      <c r="E130" s="20">
        <v>0.02395833333333333</v>
      </c>
      <c r="F130" s="18" t="s">
        <v>233</v>
      </c>
      <c r="G130" s="22">
        <v>0.0050578703703703706</v>
      </c>
      <c r="H130" s="22">
        <f t="shared" si="4"/>
        <v>0.01890046296296296</v>
      </c>
      <c r="AT130" s="1"/>
      <c r="AU130" s="1"/>
      <c r="AV130" s="1"/>
      <c r="AW130" s="1"/>
      <c r="AX130" s="1"/>
      <c r="AY130" s="3"/>
      <c r="AZ130" s="3"/>
      <c r="BA130" s="3"/>
    </row>
    <row r="131" spans="1:53" ht="15">
      <c r="A131" s="18"/>
      <c r="B131" s="19" t="s">
        <v>107</v>
      </c>
      <c r="C131" s="19" t="s">
        <v>7</v>
      </c>
      <c r="D131" s="18" t="s">
        <v>25</v>
      </c>
      <c r="E131" s="20">
        <v>0.02414351851851852</v>
      </c>
      <c r="F131" s="18" t="s">
        <v>233</v>
      </c>
      <c r="G131" s="22">
        <v>0.0050578703703703706</v>
      </c>
      <c r="H131" s="22">
        <f t="shared" si="4"/>
        <v>0.01908564814814815</v>
      </c>
      <c r="AT131" s="1"/>
      <c r="AU131" s="1"/>
      <c r="AV131" s="1"/>
      <c r="AW131" s="1"/>
      <c r="AX131" s="1"/>
      <c r="AY131" s="3"/>
      <c r="AZ131" s="3"/>
      <c r="BA131" s="3"/>
    </row>
    <row r="132" spans="1:57" ht="15">
      <c r="A132" s="18"/>
      <c r="B132" s="19"/>
      <c r="C132" s="19"/>
      <c r="D132" s="18"/>
      <c r="E132" s="18"/>
      <c r="F132" s="18"/>
      <c r="G132" s="22"/>
      <c r="H132" s="22"/>
      <c r="AX132" s="1"/>
      <c r="AY132" s="1"/>
      <c r="AZ132" s="1"/>
      <c r="BA132" s="1"/>
      <c r="BB132" s="1"/>
      <c r="BC132" s="3"/>
      <c r="BD132" s="3"/>
      <c r="BE132" s="3"/>
    </row>
    <row r="133" spans="1:57" ht="15">
      <c r="A133" s="18"/>
      <c r="B133" s="18"/>
      <c r="C133" s="18"/>
      <c r="D133" s="18"/>
      <c r="E133" s="18"/>
      <c r="F133" s="18"/>
      <c r="G133" s="22"/>
      <c r="H133" s="22"/>
      <c r="AX133" s="1"/>
      <c r="AY133" s="1"/>
      <c r="AZ133" s="1"/>
      <c r="BA133" s="1"/>
      <c r="BB133" s="1"/>
      <c r="BC133" s="3"/>
      <c r="BD133" s="3"/>
      <c r="BE133" s="3"/>
    </row>
    <row r="134" spans="1:57" ht="15">
      <c r="A134" s="18"/>
      <c r="B134" s="18"/>
      <c r="C134" s="18"/>
      <c r="D134" s="18"/>
      <c r="E134" s="18"/>
      <c r="F134" s="18"/>
      <c r="G134" s="21"/>
      <c r="H134" s="21"/>
      <c r="AX134" s="1"/>
      <c r="AY134" s="1"/>
      <c r="AZ134" s="1"/>
      <c r="BA134" s="1"/>
      <c r="BB134" s="1"/>
      <c r="BC134" s="3"/>
      <c r="BD134" s="3"/>
      <c r="BE134" s="3"/>
    </row>
    <row r="135" spans="1:57" ht="15">
      <c r="A135" s="18"/>
      <c r="B135" s="25" t="s">
        <v>246</v>
      </c>
      <c r="C135" s="18"/>
      <c r="D135" s="18"/>
      <c r="E135" s="18"/>
      <c r="F135" s="18"/>
      <c r="G135" s="26" t="s">
        <v>247</v>
      </c>
      <c r="H135" s="21"/>
      <c r="AX135" s="1"/>
      <c r="AY135" s="1"/>
      <c r="AZ135" s="1"/>
      <c r="BA135" s="1"/>
      <c r="BB135" s="1"/>
      <c r="BC135" s="3"/>
      <c r="BD135" s="3"/>
      <c r="BE135" s="3"/>
    </row>
    <row r="136" spans="1:57" ht="15">
      <c r="A136" s="18"/>
      <c r="B136" s="19" t="s">
        <v>4</v>
      </c>
      <c r="C136" s="19" t="s">
        <v>5</v>
      </c>
      <c r="D136" s="18" t="s">
        <v>3</v>
      </c>
      <c r="E136" s="20">
        <v>0.01832175925925926</v>
      </c>
      <c r="F136" s="21" t="s">
        <v>230</v>
      </c>
      <c r="G136" s="27">
        <v>3</v>
      </c>
      <c r="H136" s="22"/>
      <c r="AX136" s="1"/>
      <c r="AY136" s="1"/>
      <c r="AZ136" s="1"/>
      <c r="BA136" s="1"/>
      <c r="BB136" s="1"/>
      <c r="BC136" s="3"/>
      <c r="BD136" s="3"/>
      <c r="BE136" s="3"/>
    </row>
    <row r="137" spans="1:57" ht="15">
      <c r="A137" s="18"/>
      <c r="B137" s="19" t="s">
        <v>10</v>
      </c>
      <c r="C137" s="19" t="s">
        <v>5</v>
      </c>
      <c r="D137" s="18" t="s">
        <v>11</v>
      </c>
      <c r="E137" s="20">
        <v>0.01912037037037037</v>
      </c>
      <c r="F137" s="18" t="s">
        <v>230</v>
      </c>
      <c r="G137" s="27">
        <v>5</v>
      </c>
      <c r="H137" s="22"/>
      <c r="AX137" s="1"/>
      <c r="AY137" s="1"/>
      <c r="AZ137" s="1"/>
      <c r="BA137" s="1"/>
      <c r="BB137" s="1"/>
      <c r="BC137" s="3"/>
      <c r="BD137" s="3"/>
      <c r="BE137" s="3"/>
    </row>
    <row r="138" spans="1:57" ht="15">
      <c r="A138" s="18"/>
      <c r="B138" s="19" t="s">
        <v>14</v>
      </c>
      <c r="C138" s="19" t="s">
        <v>5</v>
      </c>
      <c r="D138" s="18" t="s">
        <v>3</v>
      </c>
      <c r="E138" s="20">
        <v>0.01915509259259259</v>
      </c>
      <c r="F138" s="18" t="s">
        <v>230</v>
      </c>
      <c r="G138" s="27">
        <v>5</v>
      </c>
      <c r="H138" s="22"/>
      <c r="AX138" s="1"/>
      <c r="AY138" s="1"/>
      <c r="AZ138" s="1"/>
      <c r="BA138" s="1"/>
      <c r="BB138" s="1"/>
      <c r="BC138" s="3"/>
      <c r="BD138" s="3"/>
      <c r="BE138" s="3"/>
    </row>
    <row r="139" spans="1:57" ht="15">
      <c r="A139" s="18"/>
      <c r="B139" s="19" t="s">
        <v>15</v>
      </c>
      <c r="C139" s="19" t="s">
        <v>5</v>
      </c>
      <c r="D139" s="18" t="s">
        <v>3</v>
      </c>
      <c r="E139" s="20">
        <v>0.019212962962962963</v>
      </c>
      <c r="F139" s="18" t="s">
        <v>230</v>
      </c>
      <c r="G139" s="27">
        <v>5</v>
      </c>
      <c r="H139" s="22"/>
      <c r="AX139" s="1"/>
      <c r="AY139" s="1"/>
      <c r="AZ139" s="1"/>
      <c r="BA139" s="1"/>
      <c r="BB139" s="1"/>
      <c r="BC139" s="3"/>
      <c r="BD139" s="3"/>
      <c r="BE139" s="3"/>
    </row>
    <row r="140" spans="1:57" ht="15">
      <c r="A140" s="18"/>
      <c r="B140" s="19" t="s">
        <v>29</v>
      </c>
      <c r="C140" s="19" t="s">
        <v>5</v>
      </c>
      <c r="D140" s="18" t="s">
        <v>11</v>
      </c>
      <c r="E140" s="20">
        <v>0.020428240740740743</v>
      </c>
      <c r="F140" s="18" t="s">
        <v>230</v>
      </c>
      <c r="G140" s="27">
        <v>9</v>
      </c>
      <c r="H140" s="22"/>
      <c r="AX140" s="1"/>
      <c r="AY140" s="1"/>
      <c r="AZ140" s="1"/>
      <c r="BA140" s="1"/>
      <c r="BB140" s="1"/>
      <c r="BC140" s="3"/>
      <c r="BD140" s="3"/>
      <c r="BE140" s="3"/>
    </row>
    <row r="141" spans="1:57" ht="15">
      <c r="A141" s="18"/>
      <c r="B141" s="19" t="s">
        <v>44</v>
      </c>
      <c r="C141" s="19" t="s">
        <v>5</v>
      </c>
      <c r="D141" s="18" t="s">
        <v>3</v>
      </c>
      <c r="E141" s="20">
        <v>0.021168981481481483</v>
      </c>
      <c r="F141" s="18" t="s">
        <v>230</v>
      </c>
      <c r="G141" s="27">
        <v>11</v>
      </c>
      <c r="H141" s="22"/>
      <c r="AX141" s="1"/>
      <c r="AY141" s="1"/>
      <c r="AZ141" s="1"/>
      <c r="BA141" s="1"/>
      <c r="BB141" s="1"/>
      <c r="BC141" s="3"/>
      <c r="BD141" s="3"/>
      <c r="BE141" s="3"/>
    </row>
    <row r="142" spans="1:57" ht="15">
      <c r="A142" s="18"/>
      <c r="B142" s="19" t="s">
        <v>70</v>
      </c>
      <c r="C142" s="19" t="s">
        <v>5</v>
      </c>
      <c r="D142" s="18" t="s">
        <v>11</v>
      </c>
      <c r="E142" s="20">
        <v>0.022349537037037032</v>
      </c>
      <c r="F142" s="18" t="s">
        <v>230</v>
      </c>
      <c r="G142" s="27">
        <v>14</v>
      </c>
      <c r="H142" s="22"/>
      <c r="AX142" s="1"/>
      <c r="AY142" s="1"/>
      <c r="AZ142" s="1"/>
      <c r="BA142" s="1"/>
      <c r="BB142" s="1"/>
      <c r="BC142" s="3"/>
      <c r="BD142" s="3"/>
      <c r="BE142" s="3"/>
    </row>
    <row r="143" spans="1:57" ht="15">
      <c r="A143" s="18"/>
      <c r="B143" s="19" t="s">
        <v>90</v>
      </c>
      <c r="C143" s="19" t="s">
        <v>7</v>
      </c>
      <c r="D143" s="18" t="s">
        <v>3</v>
      </c>
      <c r="E143" s="20">
        <v>0.023217592592592592</v>
      </c>
      <c r="F143" s="18" t="s">
        <v>230</v>
      </c>
      <c r="G143" s="27">
        <v>16</v>
      </c>
      <c r="H143" s="22"/>
      <c r="AX143" s="1"/>
      <c r="AY143" s="1"/>
      <c r="AZ143" s="1"/>
      <c r="BA143" s="1"/>
      <c r="BB143" s="1"/>
      <c r="BC143" s="3"/>
      <c r="BD143" s="3"/>
      <c r="BE143" s="3"/>
    </row>
    <row r="144" spans="1:57" ht="15">
      <c r="A144" s="18"/>
      <c r="B144" s="19" t="s">
        <v>109</v>
      </c>
      <c r="C144" s="19" t="s">
        <v>7</v>
      </c>
      <c r="D144" s="18" t="s">
        <v>25</v>
      </c>
      <c r="E144" s="20">
        <v>0.02417824074074074</v>
      </c>
      <c r="F144" s="18" t="s">
        <v>230</v>
      </c>
      <c r="G144" s="27">
        <v>18</v>
      </c>
      <c r="H144" s="22"/>
      <c r="AX144" s="1"/>
      <c r="AY144" s="1"/>
      <c r="AZ144" s="1"/>
      <c r="BA144" s="1"/>
      <c r="BB144" s="1"/>
      <c r="BC144" s="3"/>
      <c r="BD144" s="3"/>
      <c r="BE144" s="3"/>
    </row>
    <row r="145" spans="1:57" ht="15">
      <c r="A145" s="18"/>
      <c r="B145" s="19" t="s">
        <v>125</v>
      </c>
      <c r="C145" s="19" t="s">
        <v>5</v>
      </c>
      <c r="D145" s="18" t="s">
        <v>22</v>
      </c>
      <c r="E145" s="20">
        <v>0.025231481481481483</v>
      </c>
      <c r="F145" s="18" t="s">
        <v>230</v>
      </c>
      <c r="G145" s="27">
        <v>20</v>
      </c>
      <c r="H145" s="22"/>
      <c r="AX145" s="1"/>
      <c r="AY145" s="1"/>
      <c r="AZ145" s="1"/>
      <c r="BA145" s="1"/>
      <c r="BB145" s="1"/>
      <c r="BC145" s="3"/>
      <c r="BD145" s="3"/>
      <c r="BE145" s="3"/>
    </row>
    <row r="146" spans="1:57" ht="15">
      <c r="A146" s="18"/>
      <c r="B146" s="19" t="s">
        <v>133</v>
      </c>
      <c r="C146" s="19" t="s">
        <v>5</v>
      </c>
      <c r="D146" s="18" t="s">
        <v>13</v>
      </c>
      <c r="E146" s="20">
        <v>0.025648148148148146</v>
      </c>
      <c r="F146" s="18" t="s">
        <v>230</v>
      </c>
      <c r="G146" s="27">
        <v>21</v>
      </c>
      <c r="H146" s="22"/>
      <c r="AX146" s="1"/>
      <c r="AY146" s="1"/>
      <c r="AZ146" s="1"/>
      <c r="BA146" s="1"/>
      <c r="BB146" s="1"/>
      <c r="BC146" s="3"/>
      <c r="BD146" s="3"/>
      <c r="BE146" s="3"/>
    </row>
    <row r="147" spans="1:57" ht="15">
      <c r="A147" s="18"/>
      <c r="B147" s="19" t="s">
        <v>139</v>
      </c>
      <c r="C147" s="19" t="s">
        <v>5</v>
      </c>
      <c r="D147" s="18" t="s">
        <v>13</v>
      </c>
      <c r="E147" s="20">
        <v>0.0259375</v>
      </c>
      <c r="F147" s="18" t="s">
        <v>230</v>
      </c>
      <c r="G147" s="27">
        <v>22</v>
      </c>
      <c r="H147" s="22"/>
      <c r="AX147" s="1"/>
      <c r="AY147" s="1"/>
      <c r="AZ147" s="1"/>
      <c r="BA147" s="1"/>
      <c r="BB147" s="1"/>
      <c r="BC147" s="3"/>
      <c r="BD147" s="3"/>
      <c r="BE147" s="3"/>
    </row>
    <row r="148" spans="1:57" ht="15">
      <c r="A148" s="18"/>
      <c r="B148" s="19" t="s">
        <v>149</v>
      </c>
      <c r="C148" s="19" t="s">
        <v>41</v>
      </c>
      <c r="D148" s="18" t="s">
        <v>13</v>
      </c>
      <c r="E148" s="20">
        <v>0.02636574074074074</v>
      </c>
      <c r="F148" s="18" t="s">
        <v>230</v>
      </c>
      <c r="G148" s="27">
        <v>23</v>
      </c>
      <c r="H148" s="22"/>
      <c r="AX148" s="1"/>
      <c r="AY148" s="1"/>
      <c r="AZ148" s="1"/>
      <c r="BA148" s="1"/>
      <c r="BB148" s="1"/>
      <c r="BC148" s="3"/>
      <c r="BD148" s="3"/>
      <c r="BE148" s="3"/>
    </row>
    <row r="149" spans="1:57" ht="15">
      <c r="A149" s="18"/>
      <c r="B149" s="19" t="s">
        <v>152</v>
      </c>
      <c r="C149" s="19" t="s">
        <v>62</v>
      </c>
      <c r="D149" s="18" t="s">
        <v>53</v>
      </c>
      <c r="E149" s="20">
        <v>0.026435185185185187</v>
      </c>
      <c r="F149" s="18" t="s">
        <v>230</v>
      </c>
      <c r="G149" s="27">
        <v>23</v>
      </c>
      <c r="H149" s="22"/>
      <c r="AX149" s="1"/>
      <c r="AY149" s="1"/>
      <c r="AZ149" s="1"/>
      <c r="BA149" s="1"/>
      <c r="BB149" s="1"/>
      <c r="BC149" s="3"/>
      <c r="BD149" s="3"/>
      <c r="BE149" s="3"/>
    </row>
    <row r="150" spans="1:57" ht="15">
      <c r="A150" s="18"/>
      <c r="B150" s="19" t="s">
        <v>172</v>
      </c>
      <c r="C150" s="19" t="s">
        <v>160</v>
      </c>
      <c r="D150" s="18" t="s">
        <v>13</v>
      </c>
      <c r="E150" s="20">
        <v>0.027407407407407408</v>
      </c>
      <c r="F150" s="21" t="s">
        <v>230</v>
      </c>
      <c r="G150" s="27">
        <v>25</v>
      </c>
      <c r="H150" s="22"/>
      <c r="AX150" s="1"/>
      <c r="AY150" s="1"/>
      <c r="AZ150" s="1"/>
      <c r="BA150" s="1"/>
      <c r="BB150" s="1"/>
      <c r="BC150" s="3"/>
      <c r="BD150" s="3"/>
      <c r="BE150" s="3"/>
    </row>
    <row r="151" spans="1:57" ht="15">
      <c r="A151" s="18"/>
      <c r="B151" s="19" t="s">
        <v>195</v>
      </c>
      <c r="C151" s="19" t="s">
        <v>20</v>
      </c>
      <c r="D151" s="18" t="s">
        <v>22</v>
      </c>
      <c r="E151" s="20">
        <v>0.0290162037037037</v>
      </c>
      <c r="F151" s="18" t="s">
        <v>230</v>
      </c>
      <c r="G151" s="27">
        <v>28</v>
      </c>
      <c r="H151" s="22"/>
      <c r="AX151" s="1"/>
      <c r="AY151" s="1"/>
      <c r="AZ151" s="1"/>
      <c r="BA151" s="1"/>
      <c r="BB151" s="1"/>
      <c r="BC151" s="3"/>
      <c r="BD151" s="3"/>
      <c r="BE151" s="3"/>
    </row>
    <row r="152" spans="1:57" ht="15">
      <c r="A152" s="18"/>
      <c r="B152" s="19" t="s">
        <v>209</v>
      </c>
      <c r="C152" s="19" t="s">
        <v>62</v>
      </c>
      <c r="D152" s="18" t="s">
        <v>75</v>
      </c>
      <c r="E152" s="20">
        <v>0.03027777777777778</v>
      </c>
      <c r="F152" s="18" t="s">
        <v>230</v>
      </c>
      <c r="G152" s="27">
        <v>30</v>
      </c>
      <c r="H152" s="22"/>
      <c r="AX152" s="1"/>
      <c r="AY152" s="1"/>
      <c r="AZ152" s="1"/>
      <c r="BA152" s="1"/>
      <c r="BB152" s="1"/>
      <c r="BC152" s="3"/>
      <c r="BD152" s="3"/>
      <c r="BE152" s="3"/>
    </row>
    <row r="153" spans="1:57" ht="15">
      <c r="A153" s="13"/>
      <c r="B153" s="13"/>
      <c r="C153" s="13"/>
      <c r="D153" s="13"/>
      <c r="E153" s="13"/>
      <c r="F153" s="14"/>
      <c r="G153" s="15"/>
      <c r="H153" s="15"/>
      <c r="AX153" s="1"/>
      <c r="AY153" s="1"/>
      <c r="AZ153" s="1"/>
      <c r="BA153" s="1"/>
      <c r="BB153" s="1"/>
      <c r="BC153" s="3"/>
      <c r="BD153" s="3"/>
      <c r="BE153" s="3"/>
    </row>
    <row r="154" spans="1:57" ht="15">
      <c r="A154" s="13"/>
      <c r="B154" s="13"/>
      <c r="C154" s="13"/>
      <c r="D154" s="13"/>
      <c r="E154" s="13"/>
      <c r="F154" s="14"/>
      <c r="G154" s="15"/>
      <c r="H154" s="15"/>
      <c r="AX154" s="1"/>
      <c r="AY154" s="1"/>
      <c r="AZ154" s="1"/>
      <c r="BA154" s="1"/>
      <c r="BB154" s="1"/>
      <c r="BC154" s="3"/>
      <c r="BD154" s="3"/>
      <c r="BE154" s="3"/>
    </row>
    <row r="155" spans="1:57" ht="15">
      <c r="A155" s="13"/>
      <c r="B155" s="13"/>
      <c r="C155" s="13"/>
      <c r="D155" s="13"/>
      <c r="E155" s="13"/>
      <c r="F155" s="14"/>
      <c r="G155" s="15"/>
      <c r="H155" s="15"/>
      <c r="AX155" s="1"/>
      <c r="AY155" s="1"/>
      <c r="AZ155" s="1"/>
      <c r="BA155" s="1"/>
      <c r="BB155" s="1"/>
      <c r="BC155" s="3"/>
      <c r="BD155" s="3"/>
      <c r="BE155" s="3"/>
    </row>
    <row r="156" spans="1:57" ht="15">
      <c r="A156" s="13"/>
      <c r="B156" s="13"/>
      <c r="C156" s="13"/>
      <c r="D156" s="13"/>
      <c r="E156" s="13"/>
      <c r="F156" s="14"/>
      <c r="G156" s="15"/>
      <c r="H156" s="15"/>
      <c r="AX156" s="1"/>
      <c r="AY156" s="1"/>
      <c r="AZ156" s="1"/>
      <c r="BA156" s="1"/>
      <c r="BB156" s="1"/>
      <c r="BC156" s="3"/>
      <c r="BD156" s="3"/>
      <c r="BE156" s="3"/>
    </row>
    <row r="157" spans="1:57" ht="15">
      <c r="A157" s="13"/>
      <c r="B157" s="13"/>
      <c r="C157" s="13"/>
      <c r="D157" s="13"/>
      <c r="E157" s="13"/>
      <c r="F157" s="14"/>
      <c r="G157" s="15"/>
      <c r="H157" s="15"/>
      <c r="AX157" s="1"/>
      <c r="AY157" s="1"/>
      <c r="AZ157" s="1"/>
      <c r="BA157" s="1"/>
      <c r="BB157" s="1"/>
      <c r="BC157" s="3"/>
      <c r="BD157" s="3"/>
      <c r="BE157" s="3"/>
    </row>
    <row r="158" spans="1:57" ht="15">
      <c r="A158" s="13"/>
      <c r="B158" s="13"/>
      <c r="C158" s="13"/>
      <c r="D158" s="13"/>
      <c r="E158" s="13"/>
      <c r="F158" s="14"/>
      <c r="G158" s="15"/>
      <c r="H158" s="15"/>
      <c r="AX158" s="1"/>
      <c r="AY158" s="1"/>
      <c r="AZ158" s="1"/>
      <c r="BA158" s="1"/>
      <c r="BB158" s="1"/>
      <c r="BC158" s="3"/>
      <c r="BD158" s="3"/>
      <c r="BE158" s="3"/>
    </row>
    <row r="159" spans="1:57" ht="15">
      <c r="A159" s="13"/>
      <c r="B159" s="13"/>
      <c r="C159" s="13"/>
      <c r="D159" s="13"/>
      <c r="E159" s="13"/>
      <c r="F159" s="14"/>
      <c r="G159" s="15"/>
      <c r="H159" s="15"/>
      <c r="AX159" s="1"/>
      <c r="AY159" s="1"/>
      <c r="AZ159" s="1"/>
      <c r="BA159" s="1"/>
      <c r="BB159" s="1"/>
      <c r="BC159" s="3"/>
      <c r="BD159" s="3"/>
      <c r="BE159" s="3"/>
    </row>
    <row r="160" spans="1:57" ht="15">
      <c r="A160" s="13"/>
      <c r="B160" s="13"/>
      <c r="C160" s="13"/>
      <c r="D160" s="13"/>
      <c r="E160" s="13"/>
      <c r="F160" s="14"/>
      <c r="G160" s="15"/>
      <c r="H160" s="15"/>
      <c r="AX160" s="1"/>
      <c r="AY160" s="1"/>
      <c r="AZ160" s="1"/>
      <c r="BA160" s="1"/>
      <c r="BB160" s="1"/>
      <c r="BC160" s="3"/>
      <c r="BD160" s="3"/>
      <c r="BE160" s="3"/>
    </row>
    <row r="161" spans="1:57" ht="15">
      <c r="A161" s="13"/>
      <c r="B161" s="13"/>
      <c r="C161" s="13"/>
      <c r="D161" s="13"/>
      <c r="E161" s="13"/>
      <c r="F161" s="14"/>
      <c r="G161" s="15"/>
      <c r="H161" s="15"/>
      <c r="AX161" s="1"/>
      <c r="AY161" s="1"/>
      <c r="AZ161" s="1"/>
      <c r="BA161" s="1"/>
      <c r="BB161" s="1"/>
      <c r="BC161" s="3"/>
      <c r="BD161" s="3"/>
      <c r="BE161" s="3"/>
    </row>
    <row r="162" spans="1:57" ht="15">
      <c r="A162" s="13"/>
      <c r="B162" s="13"/>
      <c r="C162" s="13"/>
      <c r="D162" s="13"/>
      <c r="E162" s="13"/>
      <c r="F162" s="14"/>
      <c r="G162" s="15"/>
      <c r="H162" s="15"/>
      <c r="AX162" s="1"/>
      <c r="AY162" s="1"/>
      <c r="AZ162" s="1"/>
      <c r="BA162" s="1"/>
      <c r="BB162" s="1"/>
      <c r="BC162" s="3"/>
      <c r="BD162" s="3"/>
      <c r="BE162" s="3"/>
    </row>
    <row r="163" spans="1:57" ht="15">
      <c r="A163" s="13"/>
      <c r="B163" s="13"/>
      <c r="C163" s="13"/>
      <c r="D163" s="13"/>
      <c r="E163" s="13"/>
      <c r="F163" s="14"/>
      <c r="G163" s="15"/>
      <c r="H163" s="15"/>
      <c r="AX163" s="1"/>
      <c r="AY163" s="1"/>
      <c r="AZ163" s="1"/>
      <c r="BA163" s="1"/>
      <c r="BB163" s="1"/>
      <c r="BC163" s="3"/>
      <c r="BD163" s="3"/>
      <c r="BE163" s="3"/>
    </row>
    <row r="164" spans="1:57" ht="15">
      <c r="A164" s="13"/>
      <c r="B164" s="13"/>
      <c r="C164" s="13"/>
      <c r="D164" s="13"/>
      <c r="E164" s="13"/>
      <c r="F164" s="14"/>
      <c r="G164" s="15"/>
      <c r="H164" s="15"/>
      <c r="AX164" s="1"/>
      <c r="AY164" s="1"/>
      <c r="AZ164" s="1"/>
      <c r="BA164" s="1"/>
      <c r="BB164" s="1"/>
      <c r="BC164" s="3"/>
      <c r="BD164" s="3"/>
      <c r="BE164" s="3"/>
    </row>
    <row r="165" spans="1:57" ht="15">
      <c r="A165" s="13"/>
      <c r="B165" s="13"/>
      <c r="C165" s="13"/>
      <c r="D165" s="13"/>
      <c r="E165" s="13"/>
      <c r="F165" s="14"/>
      <c r="G165" s="15"/>
      <c r="H165" s="15"/>
      <c r="AX165" s="1"/>
      <c r="AY165" s="1"/>
      <c r="AZ165" s="1"/>
      <c r="BA165" s="1"/>
      <c r="BB165" s="1"/>
      <c r="BC165" s="3"/>
      <c r="BD165" s="3"/>
      <c r="BE165" s="3"/>
    </row>
    <row r="166" spans="1:57" ht="15">
      <c r="A166" s="13"/>
      <c r="B166" s="13"/>
      <c r="C166" s="13"/>
      <c r="D166" s="13"/>
      <c r="E166" s="13"/>
      <c r="F166" s="14"/>
      <c r="G166" s="15"/>
      <c r="H166" s="15"/>
      <c r="AX166" s="1"/>
      <c r="AY166" s="1"/>
      <c r="AZ166" s="1"/>
      <c r="BA166" s="1"/>
      <c r="BB166" s="1"/>
      <c r="BC166" s="3"/>
      <c r="BD166" s="3"/>
      <c r="BE166" s="3"/>
    </row>
    <row r="167" spans="1:57" ht="15">
      <c r="A167" s="13"/>
      <c r="B167" s="13"/>
      <c r="C167" s="13"/>
      <c r="D167" s="13"/>
      <c r="E167" s="13"/>
      <c r="F167" s="14"/>
      <c r="G167" s="15"/>
      <c r="H167" s="15"/>
      <c r="AX167" s="1"/>
      <c r="AY167" s="1"/>
      <c r="AZ167" s="1"/>
      <c r="BA167" s="1"/>
      <c r="BB167" s="1"/>
      <c r="BC167" s="3"/>
      <c r="BD167" s="3"/>
      <c r="BE167" s="3"/>
    </row>
    <row r="168" spans="1:57" ht="15">
      <c r="A168" s="13"/>
      <c r="B168" s="13"/>
      <c r="C168" s="13"/>
      <c r="D168" s="13"/>
      <c r="E168" s="13"/>
      <c r="F168" s="14"/>
      <c r="G168" s="15"/>
      <c r="H168" s="15"/>
      <c r="AX168" s="1"/>
      <c r="AY168" s="1"/>
      <c r="AZ168" s="1"/>
      <c r="BA168" s="1"/>
      <c r="BB168" s="1"/>
      <c r="BC168" s="3"/>
      <c r="BD168" s="3"/>
      <c r="BE168" s="3"/>
    </row>
    <row r="169" spans="1:57" ht="15">
      <c r="A169" s="13"/>
      <c r="B169" s="13"/>
      <c r="C169" s="13"/>
      <c r="D169" s="13"/>
      <c r="E169" s="13"/>
      <c r="F169" s="14"/>
      <c r="G169" s="15"/>
      <c r="H169" s="15"/>
      <c r="AX169" s="1"/>
      <c r="AY169" s="1"/>
      <c r="AZ169" s="1"/>
      <c r="BA169" s="1"/>
      <c r="BB169" s="1"/>
      <c r="BC169" s="3"/>
      <c r="BD169" s="3"/>
      <c r="BE169" s="3"/>
    </row>
    <row r="170" spans="1:57" ht="15">
      <c r="A170" s="13"/>
      <c r="B170" s="13"/>
      <c r="C170" s="13"/>
      <c r="D170" s="13"/>
      <c r="E170" s="13"/>
      <c r="F170" s="14"/>
      <c r="G170" s="15"/>
      <c r="H170" s="15"/>
      <c r="AX170" s="1"/>
      <c r="AY170" s="1"/>
      <c r="AZ170" s="1"/>
      <c r="BA170" s="1"/>
      <c r="BB170" s="1"/>
      <c r="BC170" s="3"/>
      <c r="BD170" s="3"/>
      <c r="BE170" s="3"/>
    </row>
    <row r="171" spans="1:57" ht="15">
      <c r="A171" s="13"/>
      <c r="B171" s="13"/>
      <c r="C171" s="13"/>
      <c r="D171" s="13"/>
      <c r="E171" s="13"/>
      <c r="F171" s="14"/>
      <c r="G171" s="15"/>
      <c r="H171" s="15"/>
      <c r="AX171" s="1"/>
      <c r="AY171" s="1"/>
      <c r="AZ171" s="1"/>
      <c r="BA171" s="1"/>
      <c r="BB171" s="1"/>
      <c r="BC171" s="3"/>
      <c r="BD171" s="3"/>
      <c r="BE171" s="3"/>
    </row>
    <row r="172" spans="1:57" ht="15">
      <c r="A172" s="13"/>
      <c r="B172" s="13"/>
      <c r="C172" s="13"/>
      <c r="D172" s="13"/>
      <c r="E172" s="13"/>
      <c r="F172" s="14"/>
      <c r="G172" s="15"/>
      <c r="H172" s="15"/>
      <c r="AX172" s="1"/>
      <c r="AY172" s="1"/>
      <c r="AZ172" s="1"/>
      <c r="BA172" s="1"/>
      <c r="BB172" s="1"/>
      <c r="BC172" s="3"/>
      <c r="BD172" s="3"/>
      <c r="BE172" s="3"/>
    </row>
    <row r="173" spans="1:57" ht="15">
      <c r="A173" s="13"/>
      <c r="B173" s="13"/>
      <c r="C173" s="13"/>
      <c r="D173" s="13"/>
      <c r="E173" s="13"/>
      <c r="F173" s="14"/>
      <c r="G173" s="15"/>
      <c r="H173" s="15"/>
      <c r="AX173" s="1"/>
      <c r="AY173" s="1"/>
      <c r="AZ173" s="1"/>
      <c r="BA173" s="1"/>
      <c r="BB173" s="1"/>
      <c r="BC173" s="3"/>
      <c r="BD173" s="3"/>
      <c r="BE173" s="3"/>
    </row>
    <row r="174" spans="1:57" ht="15">
      <c r="A174" s="13"/>
      <c r="B174" s="13"/>
      <c r="C174" s="13"/>
      <c r="D174" s="13"/>
      <c r="E174" s="13"/>
      <c r="F174" s="14"/>
      <c r="G174" s="15"/>
      <c r="H174" s="15"/>
      <c r="AX174" s="1"/>
      <c r="AY174" s="1"/>
      <c r="AZ174" s="1"/>
      <c r="BA174" s="1"/>
      <c r="BB174" s="1"/>
      <c r="BC174" s="3"/>
      <c r="BD174" s="3"/>
      <c r="BE174" s="3"/>
    </row>
    <row r="175" spans="1:57" ht="15">
      <c r="A175" s="13"/>
      <c r="B175" s="13"/>
      <c r="C175" s="13"/>
      <c r="D175" s="13"/>
      <c r="E175" s="13"/>
      <c r="F175" s="14"/>
      <c r="G175" s="15"/>
      <c r="H175" s="15"/>
      <c r="AX175" s="1"/>
      <c r="AY175" s="1"/>
      <c r="AZ175" s="1"/>
      <c r="BA175" s="1"/>
      <c r="BB175" s="1"/>
      <c r="BC175" s="3"/>
      <c r="BD175" s="3"/>
      <c r="BE175" s="3"/>
    </row>
    <row r="176" spans="1:57" ht="15">
      <c r="A176" s="13"/>
      <c r="B176" s="13"/>
      <c r="C176" s="13"/>
      <c r="D176" s="13"/>
      <c r="E176" s="13"/>
      <c r="F176" s="14"/>
      <c r="G176" s="15"/>
      <c r="H176" s="15"/>
      <c r="AX176" s="1"/>
      <c r="AY176" s="1"/>
      <c r="AZ176" s="1"/>
      <c r="BA176" s="1"/>
      <c r="BB176" s="1"/>
      <c r="BC176" s="3"/>
      <c r="BD176" s="3"/>
      <c r="BE176" s="3"/>
    </row>
    <row r="177" spans="1:57" ht="15">
      <c r="A177" s="13"/>
      <c r="B177" s="13"/>
      <c r="C177" s="13"/>
      <c r="D177" s="13"/>
      <c r="E177" s="13"/>
      <c r="F177" s="14"/>
      <c r="G177" s="15"/>
      <c r="H177" s="15"/>
      <c r="AX177" s="1"/>
      <c r="AY177" s="1"/>
      <c r="AZ177" s="1"/>
      <c r="BA177" s="1"/>
      <c r="BB177" s="1"/>
      <c r="BC177" s="3"/>
      <c r="BD177" s="3"/>
      <c r="BE177" s="3"/>
    </row>
    <row r="178" spans="1:57" ht="15">
      <c r="A178" s="13"/>
      <c r="B178" s="13"/>
      <c r="C178" s="13"/>
      <c r="D178" s="13"/>
      <c r="E178" s="13"/>
      <c r="F178" s="14"/>
      <c r="G178" s="15"/>
      <c r="H178" s="15"/>
      <c r="AX178" s="1"/>
      <c r="AY178" s="1"/>
      <c r="AZ178" s="1"/>
      <c r="BA178" s="1"/>
      <c r="BB178" s="1"/>
      <c r="BC178" s="3"/>
      <c r="BD178" s="3"/>
      <c r="BE178" s="3"/>
    </row>
    <row r="179" spans="1:57" ht="15">
      <c r="A179" s="13"/>
      <c r="B179" s="13"/>
      <c r="C179" s="13"/>
      <c r="D179" s="13"/>
      <c r="E179" s="13"/>
      <c r="F179" s="14"/>
      <c r="G179" s="15"/>
      <c r="H179" s="15"/>
      <c r="AX179" s="1"/>
      <c r="AY179" s="1"/>
      <c r="AZ179" s="1"/>
      <c r="BA179" s="1"/>
      <c r="BB179" s="1"/>
      <c r="BC179" s="3"/>
      <c r="BD179" s="3"/>
      <c r="BE179" s="3"/>
    </row>
    <row r="180" spans="1:57" ht="15">
      <c r="A180" s="13"/>
      <c r="B180" s="13"/>
      <c r="C180" s="13"/>
      <c r="D180" s="13"/>
      <c r="E180" s="13"/>
      <c r="F180" s="14"/>
      <c r="G180" s="15"/>
      <c r="H180" s="15"/>
      <c r="AX180" s="1"/>
      <c r="AY180" s="1"/>
      <c r="AZ180" s="1"/>
      <c r="BA180" s="1"/>
      <c r="BB180" s="1"/>
      <c r="BC180" s="3"/>
      <c r="BD180" s="3"/>
      <c r="BE180" s="3"/>
    </row>
    <row r="181" spans="1:57" ht="15">
      <c r="A181" s="13"/>
      <c r="B181" s="13"/>
      <c r="C181" s="13"/>
      <c r="D181" s="13"/>
      <c r="E181" s="13"/>
      <c r="F181" s="14"/>
      <c r="G181" s="15"/>
      <c r="H181" s="15"/>
      <c r="AX181" s="1"/>
      <c r="AY181" s="1"/>
      <c r="AZ181" s="1"/>
      <c r="BA181" s="1"/>
      <c r="BB181" s="1"/>
      <c r="BC181" s="3"/>
      <c r="BD181" s="3"/>
      <c r="BE181" s="3"/>
    </row>
    <row r="182" spans="1:57" ht="15">
      <c r="A182" s="13"/>
      <c r="B182" s="13"/>
      <c r="C182" s="13"/>
      <c r="D182" s="13"/>
      <c r="E182" s="13"/>
      <c r="F182" s="14"/>
      <c r="G182" s="15"/>
      <c r="H182" s="15"/>
      <c r="AX182" s="1"/>
      <c r="AY182" s="1"/>
      <c r="AZ182" s="1"/>
      <c r="BA182" s="1"/>
      <c r="BB182" s="1"/>
      <c r="BC182" s="3"/>
      <c r="BD182" s="3"/>
      <c r="BE182" s="3"/>
    </row>
    <row r="183" spans="1:57" ht="15">
      <c r="A183" s="13"/>
      <c r="B183" s="13"/>
      <c r="C183" s="13"/>
      <c r="D183" s="13"/>
      <c r="E183" s="13"/>
      <c r="F183" s="14"/>
      <c r="G183" s="15"/>
      <c r="H183" s="15"/>
      <c r="AX183" s="1"/>
      <c r="AY183" s="1"/>
      <c r="AZ183" s="1"/>
      <c r="BA183" s="1"/>
      <c r="BB183" s="1"/>
      <c r="BC183" s="3"/>
      <c r="BD183" s="3"/>
      <c r="BE183" s="3"/>
    </row>
    <row r="184" spans="1:57" ht="15">
      <c r="A184" s="13"/>
      <c r="B184" s="13"/>
      <c r="C184" s="13"/>
      <c r="D184" s="13"/>
      <c r="E184" s="13"/>
      <c r="F184" s="14"/>
      <c r="G184" s="15"/>
      <c r="H184" s="15"/>
      <c r="AX184" s="1"/>
      <c r="AY184" s="1"/>
      <c r="AZ184" s="1"/>
      <c r="BA184" s="1"/>
      <c r="BB184" s="1"/>
      <c r="BC184" s="3"/>
      <c r="BD184" s="3"/>
      <c r="BE184" s="3"/>
    </row>
    <row r="185" spans="1:57" ht="15">
      <c r="A185" s="13"/>
      <c r="B185" s="13"/>
      <c r="C185" s="13"/>
      <c r="D185" s="13"/>
      <c r="E185" s="13"/>
      <c r="F185" s="14"/>
      <c r="G185" s="15"/>
      <c r="H185" s="15"/>
      <c r="AX185" s="1"/>
      <c r="AY185" s="1"/>
      <c r="AZ185" s="1"/>
      <c r="BA185" s="1"/>
      <c r="BB185" s="1"/>
      <c r="BC185" s="3"/>
      <c r="BD185" s="3"/>
      <c r="BE185" s="3"/>
    </row>
    <row r="186" spans="1:57" ht="15">
      <c r="A186" s="13"/>
      <c r="B186" s="13"/>
      <c r="C186" s="13"/>
      <c r="D186" s="13"/>
      <c r="E186" s="13"/>
      <c r="F186" s="14"/>
      <c r="G186" s="15"/>
      <c r="H186" s="15"/>
      <c r="AX186" s="1"/>
      <c r="AY186" s="1"/>
      <c r="AZ186" s="1"/>
      <c r="BA186" s="1"/>
      <c r="BB186" s="1"/>
      <c r="BC186" s="3"/>
      <c r="BD186" s="3"/>
      <c r="BE186" s="3"/>
    </row>
    <row r="187" spans="1:57" ht="15">
      <c r="A187" s="13"/>
      <c r="B187" s="13"/>
      <c r="C187" s="13"/>
      <c r="D187" s="13"/>
      <c r="E187" s="13"/>
      <c r="F187" s="14"/>
      <c r="G187" s="15"/>
      <c r="H187" s="15"/>
      <c r="AX187" s="1"/>
      <c r="AY187" s="1"/>
      <c r="AZ187" s="1"/>
      <c r="BA187" s="1"/>
      <c r="BB187" s="1"/>
      <c r="BC187" s="3"/>
      <c r="BD187" s="3"/>
      <c r="BE187" s="3"/>
    </row>
    <row r="188" spans="1:57" ht="15">
      <c r="A188" s="13"/>
      <c r="B188" s="13"/>
      <c r="C188" s="13"/>
      <c r="D188" s="13"/>
      <c r="E188" s="13"/>
      <c r="F188" s="14"/>
      <c r="G188" s="15"/>
      <c r="H188" s="15"/>
      <c r="AX188" s="1"/>
      <c r="AY188" s="1"/>
      <c r="AZ188" s="1"/>
      <c r="BA188" s="1"/>
      <c r="BB188" s="1"/>
      <c r="BC188" s="3"/>
      <c r="BD188" s="3"/>
      <c r="BE188" s="3"/>
    </row>
    <row r="189" spans="1:57" ht="15">
      <c r="A189" s="13"/>
      <c r="B189" s="13"/>
      <c r="C189" s="13"/>
      <c r="D189" s="13"/>
      <c r="E189" s="13"/>
      <c r="F189" s="14"/>
      <c r="G189" s="15"/>
      <c r="H189" s="15"/>
      <c r="AX189" s="1"/>
      <c r="AY189" s="1"/>
      <c r="AZ189" s="1"/>
      <c r="BA189" s="1"/>
      <c r="BB189" s="1"/>
      <c r="BC189" s="3"/>
      <c r="BD189" s="3"/>
      <c r="BE189" s="3"/>
    </row>
    <row r="190" spans="1:57" ht="15">
      <c r="A190" s="13"/>
      <c r="B190" s="13"/>
      <c r="C190" s="13"/>
      <c r="D190" s="13"/>
      <c r="E190" s="13"/>
      <c r="F190" s="14"/>
      <c r="G190" s="15"/>
      <c r="H190" s="15"/>
      <c r="AX190" s="1"/>
      <c r="AY190" s="1"/>
      <c r="AZ190" s="1"/>
      <c r="BA190" s="1"/>
      <c r="BB190" s="1"/>
      <c r="BC190" s="3"/>
      <c r="BD190" s="3"/>
      <c r="BE190" s="3"/>
    </row>
    <row r="191" spans="1:57" ht="15">
      <c r="A191" s="13"/>
      <c r="B191" s="13"/>
      <c r="C191" s="13"/>
      <c r="D191" s="13"/>
      <c r="E191" s="13"/>
      <c r="F191" s="14"/>
      <c r="G191" s="15"/>
      <c r="H191" s="15"/>
      <c r="AX191" s="1"/>
      <c r="AY191" s="1"/>
      <c r="AZ191" s="1"/>
      <c r="BA191" s="1"/>
      <c r="BB191" s="1"/>
      <c r="BC191" s="3"/>
      <c r="BD191" s="3"/>
      <c r="BE191" s="3"/>
    </row>
    <row r="192" spans="1:57" ht="15">
      <c r="A192" s="13"/>
      <c r="B192" s="13"/>
      <c r="C192" s="13"/>
      <c r="D192" s="13"/>
      <c r="E192" s="13"/>
      <c r="F192" s="14"/>
      <c r="G192" s="15"/>
      <c r="H192" s="15"/>
      <c r="AX192" s="1"/>
      <c r="AY192" s="1"/>
      <c r="AZ192" s="1"/>
      <c r="BA192" s="1"/>
      <c r="BB192" s="1"/>
      <c r="BC192" s="3"/>
      <c r="BD192" s="3"/>
      <c r="BE192" s="3"/>
    </row>
    <row r="193" spans="1:57" ht="15">
      <c r="A193" s="13"/>
      <c r="B193" s="13"/>
      <c r="C193" s="13"/>
      <c r="D193" s="13"/>
      <c r="E193" s="13"/>
      <c r="F193" s="14"/>
      <c r="G193" s="15"/>
      <c r="H193" s="15"/>
      <c r="AX193" s="1"/>
      <c r="AY193" s="1"/>
      <c r="AZ193" s="1"/>
      <c r="BA193" s="1"/>
      <c r="BB193" s="1"/>
      <c r="BC193" s="3"/>
      <c r="BD193" s="3"/>
      <c r="BE193" s="3"/>
    </row>
    <row r="194" spans="1:57" ht="15">
      <c r="A194" s="13"/>
      <c r="B194" s="13"/>
      <c r="C194" s="13"/>
      <c r="D194" s="13"/>
      <c r="E194" s="13"/>
      <c r="F194" s="14"/>
      <c r="G194" s="15"/>
      <c r="H194" s="15"/>
      <c r="AX194" s="1"/>
      <c r="AY194" s="1"/>
      <c r="AZ194" s="1"/>
      <c r="BA194" s="1"/>
      <c r="BB194" s="1"/>
      <c r="BC194" s="3"/>
      <c r="BD194" s="3"/>
      <c r="BE194" s="3"/>
    </row>
    <row r="195" spans="1:57" ht="15">
      <c r="A195" s="13"/>
      <c r="B195" s="13"/>
      <c r="C195" s="13"/>
      <c r="D195" s="13"/>
      <c r="E195" s="13"/>
      <c r="F195" s="14"/>
      <c r="G195" s="15"/>
      <c r="H195" s="15"/>
      <c r="AX195" s="1"/>
      <c r="AY195" s="1"/>
      <c r="AZ195" s="1"/>
      <c r="BA195" s="1"/>
      <c r="BB195" s="1"/>
      <c r="BC195" s="3"/>
      <c r="BD195" s="3"/>
      <c r="BE195" s="3"/>
    </row>
    <row r="196" spans="1:57" ht="15">
      <c r="A196" s="13"/>
      <c r="B196" s="13"/>
      <c r="C196" s="13"/>
      <c r="D196" s="13"/>
      <c r="E196" s="13"/>
      <c r="F196" s="14"/>
      <c r="G196" s="15"/>
      <c r="H196" s="15"/>
      <c r="AX196" s="1"/>
      <c r="AY196" s="1"/>
      <c r="AZ196" s="1"/>
      <c r="BA196" s="1"/>
      <c r="BB196" s="1"/>
      <c r="BC196" s="3"/>
      <c r="BD196" s="3"/>
      <c r="BE196" s="3"/>
    </row>
    <row r="197" spans="1:57" ht="15">
      <c r="A197" s="13"/>
      <c r="B197" s="13"/>
      <c r="C197" s="13"/>
      <c r="D197" s="13"/>
      <c r="E197" s="13"/>
      <c r="F197" s="14"/>
      <c r="G197" s="15"/>
      <c r="H197" s="15"/>
      <c r="AX197" s="1"/>
      <c r="AY197" s="1"/>
      <c r="AZ197" s="1"/>
      <c r="BA197" s="1"/>
      <c r="BB197" s="1"/>
      <c r="BC197" s="3"/>
      <c r="BD197" s="3"/>
      <c r="BE197" s="3"/>
    </row>
    <row r="198" spans="1:57" ht="15">
      <c r="A198" s="13"/>
      <c r="B198" s="13"/>
      <c r="C198" s="13"/>
      <c r="D198" s="13"/>
      <c r="E198" s="13"/>
      <c r="F198" s="14"/>
      <c r="G198" s="15"/>
      <c r="H198" s="15"/>
      <c r="AX198" s="1"/>
      <c r="AY198" s="1"/>
      <c r="AZ198" s="1"/>
      <c r="BA198" s="1"/>
      <c r="BB198" s="1"/>
      <c r="BC198" s="3"/>
      <c r="BD198" s="3"/>
      <c r="BE198" s="3"/>
    </row>
    <row r="199" spans="1:57" ht="15">
      <c r="A199" s="13"/>
      <c r="B199" s="13"/>
      <c r="C199" s="13"/>
      <c r="D199" s="13"/>
      <c r="E199" s="13"/>
      <c r="F199" s="14"/>
      <c r="G199" s="15"/>
      <c r="H199" s="15"/>
      <c r="AX199" s="1"/>
      <c r="AY199" s="1"/>
      <c r="AZ199" s="1"/>
      <c r="BA199" s="1"/>
      <c r="BB199" s="1"/>
      <c r="BC199" s="3"/>
      <c r="BD199" s="3"/>
      <c r="BE199" s="3"/>
    </row>
    <row r="200" spans="1:57" ht="15">
      <c r="A200" s="13"/>
      <c r="B200" s="13"/>
      <c r="C200" s="13"/>
      <c r="D200" s="13"/>
      <c r="E200" s="13"/>
      <c r="F200" s="14"/>
      <c r="G200" s="15"/>
      <c r="H200" s="15"/>
      <c r="AX200" s="1"/>
      <c r="AY200" s="1"/>
      <c r="AZ200" s="1"/>
      <c r="BA200" s="1"/>
      <c r="BB200" s="1"/>
      <c r="BC200" s="3"/>
      <c r="BD200" s="3"/>
      <c r="BE200" s="3"/>
    </row>
    <row r="201" spans="1:57" ht="15">
      <c r="A201" s="13"/>
      <c r="B201" s="13"/>
      <c r="C201" s="13"/>
      <c r="D201" s="13"/>
      <c r="E201" s="13"/>
      <c r="F201" s="14"/>
      <c r="G201" s="15"/>
      <c r="H201" s="15"/>
      <c r="AX201" s="1"/>
      <c r="AY201" s="1"/>
      <c r="AZ201" s="1"/>
      <c r="BA201" s="1"/>
      <c r="BB201" s="1"/>
      <c r="BC201" s="3"/>
      <c r="BD201" s="3"/>
      <c r="BE201" s="3"/>
    </row>
    <row r="202" spans="1:57" ht="15">
      <c r="A202" s="13"/>
      <c r="B202" s="13"/>
      <c r="C202" s="13"/>
      <c r="D202" s="13"/>
      <c r="E202" s="13"/>
      <c r="F202" s="14"/>
      <c r="G202" s="15"/>
      <c r="H202" s="15"/>
      <c r="AX202" s="1"/>
      <c r="AY202" s="1"/>
      <c r="AZ202" s="1"/>
      <c r="BA202" s="1"/>
      <c r="BB202" s="1"/>
      <c r="BC202" s="3"/>
      <c r="BD202" s="3"/>
      <c r="BE202" s="3"/>
    </row>
    <row r="203" spans="1:57" ht="15">
      <c r="A203" s="13"/>
      <c r="B203" s="13"/>
      <c r="C203" s="13"/>
      <c r="D203" s="13"/>
      <c r="E203" s="13"/>
      <c r="F203" s="14"/>
      <c r="G203" s="15"/>
      <c r="H203" s="15"/>
      <c r="AX203" s="1"/>
      <c r="AY203" s="1"/>
      <c r="AZ203" s="1"/>
      <c r="BA203" s="1"/>
      <c r="BB203" s="1"/>
      <c r="BC203" s="3"/>
      <c r="BD203" s="3"/>
      <c r="BE203" s="3"/>
    </row>
    <row r="204" spans="1:57" ht="15">
      <c r="A204" s="13"/>
      <c r="B204" s="13"/>
      <c r="C204" s="13"/>
      <c r="D204" s="13"/>
      <c r="E204" s="13"/>
      <c r="F204" s="14"/>
      <c r="G204" s="15"/>
      <c r="H204" s="15"/>
      <c r="AX204" s="1"/>
      <c r="AY204" s="1"/>
      <c r="AZ204" s="1"/>
      <c r="BA204" s="1"/>
      <c r="BB204" s="1"/>
      <c r="BC204" s="3"/>
      <c r="BD204" s="3"/>
      <c r="BE204" s="3"/>
    </row>
    <row r="205" spans="1:57" ht="15">
      <c r="A205" s="13"/>
      <c r="B205" s="13"/>
      <c r="C205" s="13"/>
      <c r="D205" s="13"/>
      <c r="E205" s="13"/>
      <c r="F205" s="14"/>
      <c r="G205" s="15"/>
      <c r="H205" s="15"/>
      <c r="AX205" s="1"/>
      <c r="AY205" s="1"/>
      <c r="AZ205" s="1"/>
      <c r="BA205" s="1"/>
      <c r="BB205" s="1"/>
      <c r="BC205" s="3"/>
      <c r="BD205" s="3"/>
      <c r="BE205" s="3"/>
    </row>
    <row r="206" spans="1:57" ht="15">
      <c r="A206" s="13"/>
      <c r="B206" s="13"/>
      <c r="C206" s="13"/>
      <c r="D206" s="13"/>
      <c r="E206" s="13"/>
      <c r="F206" s="14"/>
      <c r="G206" s="15"/>
      <c r="H206" s="15"/>
      <c r="AX206" s="1"/>
      <c r="AY206" s="1"/>
      <c r="AZ206" s="1"/>
      <c r="BA206" s="1"/>
      <c r="BB206" s="1"/>
      <c r="BC206" s="3"/>
      <c r="BD206" s="3"/>
      <c r="BE206" s="3"/>
    </row>
    <row r="207" spans="1:57" ht="15">
      <c r="A207" s="13"/>
      <c r="B207" s="13"/>
      <c r="C207" s="13"/>
      <c r="D207" s="13"/>
      <c r="E207" s="13"/>
      <c r="F207" s="14"/>
      <c r="G207" s="15"/>
      <c r="H207" s="15"/>
      <c r="AX207" s="1"/>
      <c r="AY207" s="1"/>
      <c r="AZ207" s="1"/>
      <c r="BA207" s="1"/>
      <c r="BB207" s="1"/>
      <c r="BC207" s="3"/>
      <c r="BD207" s="3"/>
      <c r="BE207" s="3"/>
    </row>
    <row r="208" spans="1:57" ht="15">
      <c r="A208" s="13"/>
      <c r="B208" s="13"/>
      <c r="C208" s="13"/>
      <c r="D208" s="13"/>
      <c r="E208" s="13"/>
      <c r="F208" s="14"/>
      <c r="G208" s="15"/>
      <c r="H208" s="15"/>
      <c r="AX208" s="1"/>
      <c r="AY208" s="1"/>
      <c r="AZ208" s="1"/>
      <c r="BA208" s="1"/>
      <c r="BB208" s="1"/>
      <c r="BC208" s="3"/>
      <c r="BD208" s="3"/>
      <c r="BE208" s="3"/>
    </row>
    <row r="209" spans="1:57" ht="15">
      <c r="A209" s="13"/>
      <c r="B209" s="13"/>
      <c r="C209" s="13"/>
      <c r="D209" s="13"/>
      <c r="E209" s="13"/>
      <c r="F209" s="14"/>
      <c r="G209" s="15"/>
      <c r="H209" s="15"/>
      <c r="AX209" s="1"/>
      <c r="AY209" s="1"/>
      <c r="AZ209" s="1"/>
      <c r="BA209" s="1"/>
      <c r="BB209" s="1"/>
      <c r="BC209" s="3"/>
      <c r="BD209" s="3"/>
      <c r="BE209" s="3"/>
    </row>
    <row r="210" spans="1:57" ht="15">
      <c r="A210" s="13"/>
      <c r="B210" s="13"/>
      <c r="C210" s="13"/>
      <c r="D210" s="13"/>
      <c r="E210" s="13"/>
      <c r="F210" s="14"/>
      <c r="G210" s="15"/>
      <c r="H210" s="15"/>
      <c r="AX210" s="1"/>
      <c r="AY210" s="1"/>
      <c r="AZ210" s="1"/>
      <c r="BA210" s="1"/>
      <c r="BB210" s="1"/>
      <c r="BC210" s="3"/>
      <c r="BD210" s="3"/>
      <c r="BE210" s="3"/>
    </row>
    <row r="211" spans="1:57" ht="15">
      <c r="A211" s="13"/>
      <c r="B211" s="13"/>
      <c r="C211" s="13"/>
      <c r="D211" s="13"/>
      <c r="E211" s="13"/>
      <c r="F211" s="14"/>
      <c r="G211" s="15"/>
      <c r="H211" s="15"/>
      <c r="AX211" s="1"/>
      <c r="AY211" s="1"/>
      <c r="AZ211" s="1"/>
      <c r="BA211" s="1"/>
      <c r="BB211" s="1"/>
      <c r="BC211" s="3"/>
      <c r="BD211" s="3"/>
      <c r="BE211" s="3"/>
    </row>
    <row r="212" spans="1:57" ht="15">
      <c r="A212" s="13"/>
      <c r="B212" s="13"/>
      <c r="C212" s="13"/>
      <c r="D212" s="13"/>
      <c r="E212" s="13"/>
      <c r="F212" s="14"/>
      <c r="G212" s="15"/>
      <c r="H212" s="15"/>
      <c r="AX212" s="1"/>
      <c r="AY212" s="1"/>
      <c r="AZ212" s="1"/>
      <c r="BA212" s="1"/>
      <c r="BB212" s="1"/>
      <c r="BC212" s="3"/>
      <c r="BD212" s="3"/>
      <c r="BE212" s="3"/>
    </row>
    <row r="213" spans="1:57" ht="15">
      <c r="A213" s="13"/>
      <c r="B213" s="13"/>
      <c r="C213" s="13"/>
      <c r="D213" s="13"/>
      <c r="E213" s="13"/>
      <c r="F213" s="14"/>
      <c r="G213" s="15"/>
      <c r="H213" s="15"/>
      <c r="AX213" s="1"/>
      <c r="AY213" s="1"/>
      <c r="AZ213" s="1"/>
      <c r="BA213" s="1"/>
      <c r="BB213" s="1"/>
      <c r="BC213" s="3"/>
      <c r="BD213" s="3"/>
      <c r="BE213" s="3"/>
    </row>
    <row r="214" spans="1:57" ht="15">
      <c r="A214" s="13"/>
      <c r="B214" s="13"/>
      <c r="C214" s="13"/>
      <c r="D214" s="13"/>
      <c r="E214" s="13"/>
      <c r="F214" s="14"/>
      <c r="G214" s="15"/>
      <c r="H214" s="15"/>
      <c r="AX214" s="1"/>
      <c r="AY214" s="1"/>
      <c r="AZ214" s="1"/>
      <c r="BA214" s="1"/>
      <c r="BB214" s="1"/>
      <c r="BC214" s="3"/>
      <c r="BD214" s="3"/>
      <c r="BE214" s="3"/>
    </row>
    <row r="215" spans="1:57" ht="15">
      <c r="A215" s="13"/>
      <c r="B215" s="13"/>
      <c r="C215" s="13"/>
      <c r="D215" s="13"/>
      <c r="E215" s="13"/>
      <c r="F215" s="14"/>
      <c r="G215" s="15"/>
      <c r="H215" s="15"/>
      <c r="AX215" s="1"/>
      <c r="AY215" s="1"/>
      <c r="AZ215" s="1"/>
      <c r="BA215" s="1"/>
      <c r="BB215" s="1"/>
      <c r="BC215" s="3"/>
      <c r="BD215" s="3"/>
      <c r="BE215" s="3"/>
    </row>
    <row r="216" spans="1:57" ht="15">
      <c r="A216" s="13"/>
      <c r="B216" s="13"/>
      <c r="C216" s="13"/>
      <c r="D216" s="13"/>
      <c r="E216" s="13"/>
      <c r="F216" s="14"/>
      <c r="G216" s="15"/>
      <c r="H216" s="15"/>
      <c r="AX216" s="1"/>
      <c r="AY216" s="1"/>
      <c r="AZ216" s="1"/>
      <c r="BA216" s="1"/>
      <c r="BB216" s="1"/>
      <c r="BC216" s="3"/>
      <c r="BD216" s="3"/>
      <c r="BE216" s="3"/>
    </row>
    <row r="217" spans="1:57" ht="15">
      <c r="A217" s="13"/>
      <c r="B217" s="13"/>
      <c r="C217" s="13"/>
      <c r="D217" s="13"/>
      <c r="E217" s="13"/>
      <c r="F217" s="14"/>
      <c r="G217" s="15"/>
      <c r="H217" s="15"/>
      <c r="AX217" s="1"/>
      <c r="AY217" s="1"/>
      <c r="AZ217" s="1"/>
      <c r="BA217" s="1"/>
      <c r="BB217" s="1"/>
      <c r="BC217" s="3"/>
      <c r="BD217" s="3"/>
      <c r="BE217" s="3"/>
    </row>
    <row r="218" spans="1:57" ht="15">
      <c r="A218" s="13"/>
      <c r="B218" s="13"/>
      <c r="C218" s="13"/>
      <c r="D218" s="13"/>
      <c r="E218" s="13"/>
      <c r="F218" s="14"/>
      <c r="G218" s="15"/>
      <c r="H218" s="15"/>
      <c r="AX218" s="1"/>
      <c r="AY218" s="1"/>
      <c r="AZ218" s="1"/>
      <c r="BA218" s="1"/>
      <c r="BB218" s="1"/>
      <c r="BC218" s="3"/>
      <c r="BD218" s="3"/>
      <c r="BE218" s="3"/>
    </row>
    <row r="219" spans="1:57" ht="15">
      <c r="A219" s="13"/>
      <c r="B219" s="13"/>
      <c r="C219" s="13"/>
      <c r="D219" s="13"/>
      <c r="E219" s="13"/>
      <c r="F219" s="14"/>
      <c r="G219" s="15"/>
      <c r="H219" s="15"/>
      <c r="AX219" s="1"/>
      <c r="AY219" s="1"/>
      <c r="AZ219" s="1"/>
      <c r="BA219" s="1"/>
      <c r="BB219" s="1"/>
      <c r="BC219" s="3"/>
      <c r="BD219" s="3"/>
      <c r="BE219" s="3"/>
    </row>
    <row r="220" spans="1:57" ht="15">
      <c r="A220" s="13"/>
      <c r="B220" s="13"/>
      <c r="C220" s="13"/>
      <c r="D220" s="13"/>
      <c r="E220" s="13"/>
      <c r="F220" s="14"/>
      <c r="G220" s="15"/>
      <c r="H220" s="15"/>
      <c r="AX220" s="1"/>
      <c r="AY220" s="1"/>
      <c r="AZ220" s="1"/>
      <c r="BA220" s="1"/>
      <c r="BB220" s="1"/>
      <c r="BC220" s="3"/>
      <c r="BD220" s="3"/>
      <c r="BE220" s="3"/>
    </row>
    <row r="221" spans="1:57" ht="15">
      <c r="A221" s="13"/>
      <c r="B221" s="13"/>
      <c r="C221" s="13"/>
      <c r="D221" s="13"/>
      <c r="E221" s="13"/>
      <c r="F221" s="14"/>
      <c r="G221" s="15"/>
      <c r="H221" s="15"/>
      <c r="AX221" s="1"/>
      <c r="AY221" s="1"/>
      <c r="AZ221" s="1"/>
      <c r="BA221" s="1"/>
      <c r="BB221" s="1"/>
      <c r="BC221" s="3"/>
      <c r="BD221" s="3"/>
      <c r="BE221" s="3"/>
    </row>
    <row r="222" spans="1:57" ht="15">
      <c r="A222" s="13"/>
      <c r="B222" s="13"/>
      <c r="C222" s="13"/>
      <c r="D222" s="13"/>
      <c r="E222" s="13"/>
      <c r="F222" s="14"/>
      <c r="G222" s="15"/>
      <c r="H222" s="15"/>
      <c r="AX222" s="1"/>
      <c r="AY222" s="1"/>
      <c r="AZ222" s="1"/>
      <c r="BA222" s="1"/>
      <c r="BB222" s="1"/>
      <c r="BC222" s="3"/>
      <c r="BD222" s="3"/>
      <c r="BE222" s="3"/>
    </row>
    <row r="223" spans="1:57" ht="15">
      <c r="A223" s="13"/>
      <c r="B223" s="13"/>
      <c r="C223" s="13"/>
      <c r="D223" s="13"/>
      <c r="E223" s="13"/>
      <c r="F223" s="14"/>
      <c r="G223" s="15"/>
      <c r="H223" s="15"/>
      <c r="AX223" s="1"/>
      <c r="AY223" s="1"/>
      <c r="AZ223" s="1"/>
      <c r="BA223" s="1"/>
      <c r="BB223" s="1"/>
      <c r="BC223" s="3"/>
      <c r="BD223" s="3"/>
      <c r="BE223" s="3"/>
    </row>
    <row r="224" spans="1:57" ht="15">
      <c r="A224" s="13"/>
      <c r="B224" s="13"/>
      <c r="C224" s="13"/>
      <c r="D224" s="13"/>
      <c r="E224" s="13"/>
      <c r="F224" s="14"/>
      <c r="G224" s="15"/>
      <c r="H224" s="15"/>
      <c r="AX224" s="1"/>
      <c r="AY224" s="1"/>
      <c r="AZ224" s="1"/>
      <c r="BA224" s="1"/>
      <c r="BB224" s="1"/>
      <c r="BC224" s="3"/>
      <c r="BD224" s="3"/>
      <c r="BE224" s="3"/>
    </row>
    <row r="225" spans="1:57" ht="15">
      <c r="A225" s="7"/>
      <c r="B225" s="7"/>
      <c r="C225" s="7"/>
      <c r="D225" s="7"/>
      <c r="E225" s="7"/>
      <c r="F225" s="1"/>
      <c r="AX225" s="1"/>
      <c r="AY225" s="1"/>
      <c r="AZ225" s="1"/>
      <c r="BA225" s="1"/>
      <c r="BB225" s="1"/>
      <c r="BC225" s="3"/>
      <c r="BD225" s="3"/>
      <c r="BE225" s="3"/>
    </row>
    <row r="226" spans="1:57" ht="15">
      <c r="A226" s="7"/>
      <c r="B226" s="7"/>
      <c r="C226" s="7"/>
      <c r="D226" s="7"/>
      <c r="E226" s="7"/>
      <c r="F226" s="1"/>
      <c r="AX226" s="1"/>
      <c r="AY226" s="1"/>
      <c r="AZ226" s="1"/>
      <c r="BA226" s="1"/>
      <c r="BB226" s="1"/>
      <c r="BC226" s="3"/>
      <c r="BD226" s="3"/>
      <c r="BE226" s="3"/>
    </row>
    <row r="227" spans="1:57" ht="15">
      <c r="A227" s="7"/>
      <c r="B227" s="7"/>
      <c r="C227" s="7"/>
      <c r="D227" s="7"/>
      <c r="E227" s="7"/>
      <c r="F227" s="1"/>
      <c r="AX227" s="1"/>
      <c r="AY227" s="1"/>
      <c r="AZ227" s="1"/>
      <c r="BA227" s="1"/>
      <c r="BB227" s="1"/>
      <c r="BC227" s="3"/>
      <c r="BD227" s="3"/>
      <c r="BE227" s="3"/>
    </row>
    <row r="228" spans="1:57" ht="15">
      <c r="A228" s="7"/>
      <c r="B228" s="7"/>
      <c r="C228" s="7"/>
      <c r="D228" s="7"/>
      <c r="E228" s="7"/>
      <c r="F228" s="1"/>
      <c r="AX228" s="1"/>
      <c r="AY228" s="1"/>
      <c r="AZ228" s="1"/>
      <c r="BA228" s="1"/>
      <c r="BB228" s="1"/>
      <c r="BC228" s="3"/>
      <c r="BD228" s="3"/>
      <c r="BE228" s="3"/>
    </row>
    <row r="229" spans="1:57" ht="15">
      <c r="A229" s="7"/>
      <c r="B229" s="7"/>
      <c r="C229" s="7"/>
      <c r="D229" s="7"/>
      <c r="E229" s="7"/>
      <c r="F229" s="1"/>
      <c r="AX229" s="1"/>
      <c r="AY229" s="1"/>
      <c r="AZ229" s="1"/>
      <c r="BA229" s="1"/>
      <c r="BB229" s="1"/>
      <c r="BC229" s="3"/>
      <c r="BD229" s="3"/>
      <c r="BE229" s="3"/>
    </row>
    <row r="230" spans="1:57" ht="15">
      <c r="A230" s="7"/>
      <c r="B230" s="7"/>
      <c r="C230" s="7"/>
      <c r="D230" s="7"/>
      <c r="E230" s="7"/>
      <c r="F230" s="1"/>
      <c r="AX230" s="1"/>
      <c r="AY230" s="1"/>
      <c r="AZ230" s="1"/>
      <c r="BA230" s="1"/>
      <c r="BB230" s="1"/>
      <c r="BC230" s="3"/>
      <c r="BD230" s="3"/>
      <c r="BE230" s="3"/>
    </row>
    <row r="231" spans="1:57" ht="15">
      <c r="A231" s="7"/>
      <c r="B231" s="7"/>
      <c r="C231" s="7"/>
      <c r="D231" s="7"/>
      <c r="E231" s="7"/>
      <c r="F231" s="1"/>
      <c r="AX231" s="1"/>
      <c r="AY231" s="1"/>
      <c r="AZ231" s="1"/>
      <c r="BA231" s="1"/>
      <c r="BB231" s="1"/>
      <c r="BC231" s="3"/>
      <c r="BD231" s="3"/>
      <c r="BE231" s="3"/>
    </row>
    <row r="232" spans="1:57" ht="15">
      <c r="A232" s="7"/>
      <c r="B232" s="7"/>
      <c r="C232" s="7"/>
      <c r="D232" s="7"/>
      <c r="E232" s="7"/>
      <c r="F232" s="1"/>
      <c r="AX232" s="1"/>
      <c r="AY232" s="1"/>
      <c r="AZ232" s="1"/>
      <c r="BA232" s="1"/>
      <c r="BB232" s="1"/>
      <c r="BC232" s="3"/>
      <c r="BD232" s="3"/>
      <c r="BE232" s="3"/>
    </row>
    <row r="233" spans="1:57" ht="15">
      <c r="A233" s="7"/>
      <c r="B233" s="7"/>
      <c r="C233" s="7"/>
      <c r="D233" s="7"/>
      <c r="E233" s="7"/>
      <c r="F233" s="1"/>
      <c r="AX233" s="1"/>
      <c r="AY233" s="1"/>
      <c r="AZ233" s="1"/>
      <c r="BA233" s="1"/>
      <c r="BB233" s="1"/>
      <c r="BC233" s="3"/>
      <c r="BD233" s="3"/>
      <c r="BE233" s="3"/>
    </row>
    <row r="234" spans="1:57" ht="15">
      <c r="A234" s="7"/>
      <c r="B234" s="7"/>
      <c r="C234" s="7"/>
      <c r="D234" s="7"/>
      <c r="E234" s="7"/>
      <c r="F234" s="1"/>
      <c r="AX234" s="1"/>
      <c r="AY234" s="1"/>
      <c r="AZ234" s="1"/>
      <c r="BA234" s="1"/>
      <c r="BB234" s="1"/>
      <c r="BC234" s="3"/>
      <c r="BD234" s="3"/>
      <c r="BE234" s="3"/>
    </row>
    <row r="235" spans="1:57" ht="15">
      <c r="A235" s="7"/>
      <c r="B235" s="7"/>
      <c r="C235" s="7"/>
      <c r="D235" s="7"/>
      <c r="E235" s="7"/>
      <c r="F235" s="1"/>
      <c r="AX235" s="1"/>
      <c r="AY235" s="1"/>
      <c r="AZ235" s="1"/>
      <c r="BA235" s="1"/>
      <c r="BB235" s="1"/>
      <c r="BC235" s="3"/>
      <c r="BD235" s="3"/>
      <c r="BE235" s="3"/>
    </row>
    <row r="236" spans="1:57" ht="15">
      <c r="A236" s="7"/>
      <c r="B236" s="7"/>
      <c r="C236" s="7"/>
      <c r="D236" s="7"/>
      <c r="E236" s="7"/>
      <c r="F236" s="1"/>
      <c r="AX236" s="1"/>
      <c r="AY236" s="1"/>
      <c r="AZ236" s="1"/>
      <c r="BA236" s="1"/>
      <c r="BB236" s="1"/>
      <c r="BC236" s="3"/>
      <c r="BD236" s="3"/>
      <c r="BE236" s="3"/>
    </row>
    <row r="237" spans="1:57" ht="15">
      <c r="A237" s="7"/>
      <c r="B237" s="7"/>
      <c r="C237" s="7"/>
      <c r="D237" s="7"/>
      <c r="E237" s="7"/>
      <c r="F237" s="1"/>
      <c r="AX237" s="1"/>
      <c r="AY237" s="1"/>
      <c r="AZ237" s="1"/>
      <c r="BA237" s="1"/>
      <c r="BB237" s="1"/>
      <c r="BC237" s="3"/>
      <c r="BD237" s="3"/>
      <c r="BE237" s="3"/>
    </row>
    <row r="238" spans="1:57" ht="15">
      <c r="A238" s="7"/>
      <c r="B238" s="7"/>
      <c r="C238" s="7"/>
      <c r="D238" s="7"/>
      <c r="E238" s="7"/>
      <c r="F238" s="1"/>
      <c r="AX238" s="1"/>
      <c r="AY238" s="1"/>
      <c r="AZ238" s="1"/>
      <c r="BA238" s="1"/>
      <c r="BB238" s="1"/>
      <c r="BC238" s="3"/>
      <c r="BD238" s="3"/>
      <c r="BE238" s="3"/>
    </row>
    <row r="239" spans="1:57" ht="15">
      <c r="A239" s="7"/>
      <c r="B239" s="7"/>
      <c r="C239" s="7"/>
      <c r="D239" s="7"/>
      <c r="E239" s="7"/>
      <c r="F239" s="1"/>
      <c r="AX239" s="1"/>
      <c r="AY239" s="1"/>
      <c r="AZ239" s="1"/>
      <c r="BA239" s="1"/>
      <c r="BB239" s="1"/>
      <c r="BC239" s="3"/>
      <c r="BD239" s="3"/>
      <c r="BE239" s="3"/>
    </row>
    <row r="240" spans="1:57" ht="15">
      <c r="A240" s="7"/>
      <c r="B240" s="7"/>
      <c r="C240" s="7"/>
      <c r="D240" s="7"/>
      <c r="E240" s="7"/>
      <c r="F240" s="1"/>
      <c r="AX240" s="1"/>
      <c r="AY240" s="1"/>
      <c r="AZ240" s="1"/>
      <c r="BA240" s="1"/>
      <c r="BB240" s="1"/>
      <c r="BC240" s="3"/>
      <c r="BD240" s="3"/>
      <c r="BE240" s="3"/>
    </row>
    <row r="241" spans="1:57" ht="15">
      <c r="A241" s="7"/>
      <c r="B241" s="7"/>
      <c r="C241" s="7"/>
      <c r="D241" s="7"/>
      <c r="E241" s="7"/>
      <c r="F241" s="1"/>
      <c r="AX241" s="1"/>
      <c r="AY241" s="1"/>
      <c r="AZ241" s="1"/>
      <c r="BA241" s="1"/>
      <c r="BB241" s="1"/>
      <c r="BC241" s="3"/>
      <c r="BD241" s="3"/>
      <c r="BE241" s="3"/>
    </row>
    <row r="242" spans="1:57" ht="15">
      <c r="A242" s="7"/>
      <c r="B242" s="7"/>
      <c r="C242" s="7"/>
      <c r="D242" s="7"/>
      <c r="E242" s="7"/>
      <c r="F242" s="1"/>
      <c r="AX242" s="1"/>
      <c r="AY242" s="1"/>
      <c r="AZ242" s="1"/>
      <c r="BA242" s="1"/>
      <c r="BB242" s="1"/>
      <c r="BC242" s="3"/>
      <c r="BD242" s="3"/>
      <c r="BE242" s="3"/>
    </row>
    <row r="243" spans="1:57" ht="15">
      <c r="A243" s="7"/>
      <c r="B243" s="7"/>
      <c r="C243" s="7"/>
      <c r="D243" s="7"/>
      <c r="E243" s="7"/>
      <c r="F243" s="1"/>
      <c r="AX243" s="1"/>
      <c r="AY243" s="1"/>
      <c r="AZ243" s="1"/>
      <c r="BA243" s="1"/>
      <c r="BB243" s="1"/>
      <c r="BC243" s="3"/>
      <c r="BD243" s="3"/>
      <c r="BE243" s="3"/>
    </row>
    <row r="244" spans="1:57" ht="15">
      <c r="A244" s="7"/>
      <c r="B244" s="7"/>
      <c r="C244" s="7"/>
      <c r="D244" s="7"/>
      <c r="E244" s="7"/>
      <c r="F244" s="1"/>
      <c r="AX244" s="1"/>
      <c r="AY244" s="1"/>
      <c r="AZ244" s="1"/>
      <c r="BA244" s="1"/>
      <c r="BB244" s="1"/>
      <c r="BC244" s="3"/>
      <c r="BD244" s="3"/>
      <c r="BE244" s="3"/>
    </row>
    <row r="245" spans="1:57" ht="15">
      <c r="A245" s="7"/>
      <c r="B245" s="7"/>
      <c r="C245" s="7"/>
      <c r="D245" s="7"/>
      <c r="E245" s="7"/>
      <c r="F245" s="1"/>
      <c r="AX245" s="1"/>
      <c r="AY245" s="1"/>
      <c r="AZ245" s="1"/>
      <c r="BA245" s="1"/>
      <c r="BB245" s="1"/>
      <c r="BC245" s="3"/>
      <c r="BD245" s="3"/>
      <c r="BE245" s="3"/>
    </row>
    <row r="246" spans="1:57" ht="15">
      <c r="A246" s="7"/>
      <c r="B246" s="7"/>
      <c r="C246" s="7"/>
      <c r="D246" s="7"/>
      <c r="E246" s="7"/>
      <c r="F246" s="1"/>
      <c r="AX246" s="1"/>
      <c r="AY246" s="1"/>
      <c r="AZ246" s="1"/>
      <c r="BA246" s="1"/>
      <c r="BB246" s="1"/>
      <c r="BC246" s="3"/>
      <c r="BD246" s="3"/>
      <c r="BE246" s="3"/>
    </row>
    <row r="247" spans="1:57" ht="15">
      <c r="A247" s="7"/>
      <c r="B247" s="7"/>
      <c r="C247" s="7"/>
      <c r="D247" s="7"/>
      <c r="E247" s="7"/>
      <c r="F247" s="1"/>
      <c r="AX247" s="1"/>
      <c r="AY247" s="1"/>
      <c r="AZ247" s="1"/>
      <c r="BA247" s="1"/>
      <c r="BB247" s="1"/>
      <c r="BC247" s="3"/>
      <c r="BD247" s="3"/>
      <c r="BE247" s="3"/>
    </row>
    <row r="248" spans="1:57" ht="15">
      <c r="A248" s="7"/>
      <c r="B248" s="7"/>
      <c r="C248" s="7"/>
      <c r="D248" s="7"/>
      <c r="E248" s="7"/>
      <c r="F248" s="1"/>
      <c r="AX248" s="1"/>
      <c r="AY248" s="1"/>
      <c r="AZ248" s="1"/>
      <c r="BA248" s="1"/>
      <c r="BB248" s="1"/>
      <c r="BC248" s="3"/>
      <c r="BD248" s="3"/>
      <c r="BE248" s="3"/>
    </row>
    <row r="249" spans="1:57" ht="15">
      <c r="A249" s="7"/>
      <c r="B249" s="7"/>
      <c r="C249" s="7"/>
      <c r="D249" s="7"/>
      <c r="E249" s="7"/>
      <c r="F249" s="1"/>
      <c r="AX249" s="1"/>
      <c r="AY249" s="1"/>
      <c r="AZ249" s="1"/>
      <c r="BA249" s="1"/>
      <c r="BB249" s="1"/>
      <c r="BC249" s="3"/>
      <c r="BD249" s="3"/>
      <c r="BE249" s="3"/>
    </row>
    <row r="250" spans="1:57" ht="15">
      <c r="A250" s="7"/>
      <c r="B250" s="7"/>
      <c r="C250" s="7"/>
      <c r="D250" s="7"/>
      <c r="E250" s="7"/>
      <c r="F250" s="1"/>
      <c r="AX250" s="1"/>
      <c r="AY250" s="1"/>
      <c r="AZ250" s="1"/>
      <c r="BA250" s="1"/>
      <c r="BB250" s="1"/>
      <c r="BC250" s="3"/>
      <c r="BD250" s="3"/>
      <c r="BE250" s="3"/>
    </row>
    <row r="251" spans="1:57" ht="15">
      <c r="A251" s="7"/>
      <c r="B251" s="7"/>
      <c r="C251" s="7"/>
      <c r="D251" s="7"/>
      <c r="E251" s="7"/>
      <c r="F251" s="1"/>
      <c r="AX251" s="1"/>
      <c r="AY251" s="1"/>
      <c r="AZ251" s="1"/>
      <c r="BA251" s="1"/>
      <c r="BB251" s="1"/>
      <c r="BC251" s="3"/>
      <c r="BD251" s="3"/>
      <c r="BE251" s="3"/>
    </row>
    <row r="252" spans="1:57" ht="15">
      <c r="A252" s="7"/>
      <c r="B252" s="7"/>
      <c r="C252" s="7"/>
      <c r="D252" s="7"/>
      <c r="E252" s="7"/>
      <c r="F252" s="1"/>
      <c r="AX252" s="1"/>
      <c r="AY252" s="1"/>
      <c r="AZ252" s="1"/>
      <c r="BA252" s="1"/>
      <c r="BB252" s="1"/>
      <c r="BC252" s="3"/>
      <c r="BD252" s="3"/>
      <c r="BE252" s="3"/>
    </row>
    <row r="253" spans="1:57" ht="15">
      <c r="A253" s="7"/>
      <c r="B253" s="7"/>
      <c r="C253" s="7"/>
      <c r="D253" s="7"/>
      <c r="E253" s="7"/>
      <c r="F253" s="1"/>
      <c r="AX253" s="1"/>
      <c r="AY253" s="1"/>
      <c r="AZ253" s="1"/>
      <c r="BA253" s="1"/>
      <c r="BB253" s="1"/>
      <c r="BC253" s="3"/>
      <c r="BD253" s="3"/>
      <c r="BE253" s="3"/>
    </row>
    <row r="254" spans="1:57" ht="15">
      <c r="A254" s="7"/>
      <c r="B254" s="7"/>
      <c r="C254" s="7"/>
      <c r="D254" s="7"/>
      <c r="E254" s="7"/>
      <c r="F254" s="1"/>
      <c r="AX254" s="1"/>
      <c r="AY254" s="1"/>
      <c r="AZ254" s="1"/>
      <c r="BA254" s="1"/>
      <c r="BB254" s="1"/>
      <c r="BC254" s="3"/>
      <c r="BD254" s="3"/>
      <c r="BE254" s="3"/>
    </row>
    <row r="255" spans="1:57" ht="15">
      <c r="A255" s="7"/>
      <c r="B255" s="7"/>
      <c r="C255" s="7"/>
      <c r="D255" s="7"/>
      <c r="E255" s="7"/>
      <c r="F255" s="1"/>
      <c r="AX255" s="1"/>
      <c r="AY255" s="1"/>
      <c r="AZ255" s="1"/>
      <c r="BA255" s="1"/>
      <c r="BB255" s="1"/>
      <c r="BC255" s="3"/>
      <c r="BD255" s="3"/>
      <c r="BE255" s="3"/>
    </row>
    <row r="256" spans="1:57" ht="15">
      <c r="A256" s="7"/>
      <c r="B256" s="7"/>
      <c r="C256" s="7"/>
      <c r="D256" s="7"/>
      <c r="E256" s="7"/>
      <c r="F256" s="1"/>
      <c r="AX256" s="1"/>
      <c r="AY256" s="1"/>
      <c r="AZ256" s="1"/>
      <c r="BA256" s="1"/>
      <c r="BB256" s="1"/>
      <c r="BC256" s="3"/>
      <c r="BD256" s="3"/>
      <c r="BE256" s="3"/>
    </row>
    <row r="257" spans="1:57" ht="15">
      <c r="A257" s="7"/>
      <c r="B257" s="7"/>
      <c r="C257" s="7"/>
      <c r="D257" s="7"/>
      <c r="E257" s="7"/>
      <c r="F257" s="1"/>
      <c r="AX257" s="1"/>
      <c r="AY257" s="1"/>
      <c r="AZ257" s="1"/>
      <c r="BA257" s="1"/>
      <c r="BB257" s="1"/>
      <c r="BC257" s="3"/>
      <c r="BD257" s="3"/>
      <c r="BE257" s="3"/>
    </row>
    <row r="258" spans="1:57" ht="15">
      <c r="A258" s="7"/>
      <c r="B258" s="7"/>
      <c r="C258" s="7"/>
      <c r="D258" s="7"/>
      <c r="E258" s="7"/>
      <c r="F258" s="1"/>
      <c r="AX258" s="1"/>
      <c r="AY258" s="1"/>
      <c r="AZ258" s="1"/>
      <c r="BA258" s="1"/>
      <c r="BB258" s="1"/>
      <c r="BC258" s="3"/>
      <c r="BD258" s="3"/>
      <c r="BE258" s="3"/>
    </row>
    <row r="259" spans="1:57" ht="15">
      <c r="A259" s="7"/>
      <c r="B259" s="7"/>
      <c r="C259" s="7"/>
      <c r="D259" s="7"/>
      <c r="E259" s="7"/>
      <c r="F259" s="1"/>
      <c r="AX259" s="1"/>
      <c r="AY259" s="1"/>
      <c r="AZ259" s="1"/>
      <c r="BA259" s="1"/>
      <c r="BB259" s="1"/>
      <c r="BC259" s="3"/>
      <c r="BD259" s="3"/>
      <c r="BE259" s="3"/>
    </row>
    <row r="260" spans="1:57" ht="15">
      <c r="A260" s="7"/>
      <c r="B260" s="7"/>
      <c r="C260" s="7"/>
      <c r="D260" s="7"/>
      <c r="E260" s="7"/>
      <c r="F260" s="1"/>
      <c r="AX260" s="1"/>
      <c r="AY260" s="1"/>
      <c r="AZ260" s="1"/>
      <c r="BA260" s="1"/>
      <c r="BB260" s="1"/>
      <c r="BC260" s="3"/>
      <c r="BD260" s="3"/>
      <c r="BE260" s="3"/>
    </row>
    <row r="261" spans="1:57" ht="15">
      <c r="A261" s="7"/>
      <c r="B261" s="7"/>
      <c r="C261" s="7"/>
      <c r="D261" s="7"/>
      <c r="E261" s="7"/>
      <c r="F261" s="1"/>
      <c r="AX261" s="1"/>
      <c r="AY261" s="1"/>
      <c r="AZ261" s="1"/>
      <c r="BA261" s="1"/>
      <c r="BB261" s="1"/>
      <c r="BC261" s="3"/>
      <c r="BD261" s="3"/>
      <c r="BE261" s="3"/>
    </row>
    <row r="262" spans="1:57" ht="15">
      <c r="A262" s="7"/>
      <c r="B262" s="7"/>
      <c r="C262" s="7"/>
      <c r="D262" s="7"/>
      <c r="E262" s="7"/>
      <c r="F262" s="1"/>
      <c r="AX262" s="1"/>
      <c r="AY262" s="1"/>
      <c r="AZ262" s="1"/>
      <c r="BA262" s="1"/>
      <c r="BB262" s="1"/>
      <c r="BC262" s="3"/>
      <c r="BD262" s="3"/>
      <c r="BE262" s="3"/>
    </row>
    <row r="263" spans="1:57" ht="15">
      <c r="A263" s="7"/>
      <c r="B263" s="7"/>
      <c r="C263" s="7"/>
      <c r="D263" s="7"/>
      <c r="E263" s="7"/>
      <c r="F263" s="1"/>
      <c r="AX263" s="1"/>
      <c r="AY263" s="1"/>
      <c r="AZ263" s="1"/>
      <c r="BA263" s="1"/>
      <c r="BB263" s="1"/>
      <c r="BC263" s="3"/>
      <c r="BD263" s="3"/>
      <c r="BE263" s="3"/>
    </row>
    <row r="264" spans="1:57" ht="15">
      <c r="A264" s="7"/>
      <c r="B264" s="7"/>
      <c r="C264" s="7"/>
      <c r="D264" s="7"/>
      <c r="E264" s="7"/>
      <c r="F264" s="1"/>
      <c r="AX264" s="1"/>
      <c r="AY264" s="1"/>
      <c r="AZ264" s="1"/>
      <c r="BA264" s="1"/>
      <c r="BB264" s="1"/>
      <c r="BC264" s="3"/>
      <c r="BD264" s="3"/>
      <c r="BE264" s="3"/>
    </row>
    <row r="265" spans="1:57" ht="15">
      <c r="A265" s="7"/>
      <c r="B265" s="7"/>
      <c r="C265" s="7"/>
      <c r="D265" s="7"/>
      <c r="E265" s="7"/>
      <c r="F265" s="1"/>
      <c r="AX265" s="1"/>
      <c r="AY265" s="1"/>
      <c r="AZ265" s="1"/>
      <c r="BA265" s="1"/>
      <c r="BB265" s="1"/>
      <c r="BC265" s="3"/>
      <c r="BD265" s="3"/>
      <c r="BE265" s="3"/>
    </row>
    <row r="266" spans="1:57" ht="15">
      <c r="A266" s="7"/>
      <c r="B266" s="7"/>
      <c r="C266" s="7"/>
      <c r="D266" s="7"/>
      <c r="E266" s="7"/>
      <c r="F266" s="1"/>
      <c r="AX266" s="1"/>
      <c r="AY266" s="1"/>
      <c r="AZ266" s="1"/>
      <c r="BA266" s="1"/>
      <c r="BB266" s="1"/>
      <c r="BC266" s="3"/>
      <c r="BD266" s="3"/>
      <c r="BE266" s="3"/>
    </row>
    <row r="267" spans="1:57" ht="15">
      <c r="A267" s="7"/>
      <c r="B267" s="7"/>
      <c r="C267" s="7"/>
      <c r="D267" s="7"/>
      <c r="E267" s="7"/>
      <c r="F267" s="1"/>
      <c r="AX267" s="1"/>
      <c r="AY267" s="1"/>
      <c r="AZ267" s="1"/>
      <c r="BA267" s="1"/>
      <c r="BB267" s="1"/>
      <c r="BC267" s="3"/>
      <c r="BD267" s="3"/>
      <c r="BE267" s="3"/>
    </row>
    <row r="268" spans="1:57" ht="15">
      <c r="A268" s="7"/>
      <c r="B268" s="7"/>
      <c r="C268" s="7"/>
      <c r="D268" s="7"/>
      <c r="E268" s="7"/>
      <c r="F268" s="1"/>
      <c r="AX268" s="1"/>
      <c r="AY268" s="1"/>
      <c r="AZ268" s="1"/>
      <c r="BA268" s="1"/>
      <c r="BB268" s="1"/>
      <c r="BC268" s="3"/>
      <c r="BD268" s="3"/>
      <c r="BE268" s="3"/>
    </row>
    <row r="269" spans="1:57" ht="15">
      <c r="A269" s="7"/>
      <c r="B269" s="7"/>
      <c r="C269" s="7"/>
      <c r="D269" s="7"/>
      <c r="E269" s="7"/>
      <c r="F269" s="1"/>
      <c r="AX269" s="1"/>
      <c r="AY269" s="1"/>
      <c r="AZ269" s="1"/>
      <c r="BA269" s="1"/>
      <c r="BB269" s="1"/>
      <c r="BC269" s="3"/>
      <c r="BD269" s="3"/>
      <c r="BE269" s="3"/>
    </row>
    <row r="270" spans="1:57" ht="15">
      <c r="A270" s="7"/>
      <c r="B270" s="7"/>
      <c r="C270" s="7"/>
      <c r="D270" s="7"/>
      <c r="E270" s="7"/>
      <c r="F270" s="1"/>
      <c r="AX270" s="1"/>
      <c r="AY270" s="1"/>
      <c r="AZ270" s="1"/>
      <c r="BA270" s="1"/>
      <c r="BB270" s="1"/>
      <c r="BC270" s="3"/>
      <c r="BD270" s="3"/>
      <c r="BE270" s="3"/>
    </row>
    <row r="271" spans="1:57" ht="15">
      <c r="A271" s="7"/>
      <c r="B271" s="7"/>
      <c r="C271" s="7"/>
      <c r="D271" s="7"/>
      <c r="E271" s="7"/>
      <c r="F271" s="1"/>
      <c r="AX271" s="1"/>
      <c r="AY271" s="1"/>
      <c r="AZ271" s="1"/>
      <c r="BA271" s="1"/>
      <c r="BB271" s="1"/>
      <c r="BC271" s="3"/>
      <c r="BD271" s="3"/>
      <c r="BE271" s="3"/>
    </row>
    <row r="272" spans="1:57" ht="15">
      <c r="A272" s="7"/>
      <c r="B272" s="7"/>
      <c r="C272" s="7"/>
      <c r="D272" s="7"/>
      <c r="E272" s="7"/>
      <c r="F272" s="1"/>
      <c r="AX272" s="1"/>
      <c r="AY272" s="1"/>
      <c r="AZ272" s="1"/>
      <c r="BA272" s="1"/>
      <c r="BB272" s="1"/>
      <c r="BC272" s="3"/>
      <c r="BD272" s="3"/>
      <c r="BE272" s="3"/>
    </row>
    <row r="273" spans="1:57" ht="15">
      <c r="A273" s="7"/>
      <c r="B273" s="7"/>
      <c r="C273" s="7"/>
      <c r="D273" s="7"/>
      <c r="E273" s="7"/>
      <c r="F273" s="1"/>
      <c r="AX273" s="1"/>
      <c r="AY273" s="1"/>
      <c r="AZ273" s="1"/>
      <c r="BA273" s="1"/>
      <c r="BB273" s="1"/>
      <c r="BC273" s="3"/>
      <c r="BD273" s="3"/>
      <c r="BE273" s="3"/>
    </row>
    <row r="274" spans="1:57" ht="15">
      <c r="A274" s="7"/>
      <c r="B274" s="7"/>
      <c r="C274" s="7"/>
      <c r="D274" s="7"/>
      <c r="E274" s="7"/>
      <c r="F274" s="1"/>
      <c r="AX274" s="1"/>
      <c r="AY274" s="1"/>
      <c r="AZ274" s="1"/>
      <c r="BA274" s="1"/>
      <c r="BB274" s="1"/>
      <c r="BC274" s="3"/>
      <c r="BD274" s="3"/>
      <c r="BE274" s="3"/>
    </row>
    <row r="275" spans="1:57" ht="15">
      <c r="A275" s="7"/>
      <c r="B275" s="7"/>
      <c r="C275" s="7"/>
      <c r="D275" s="7"/>
      <c r="E275" s="7"/>
      <c r="F275" s="1"/>
      <c r="AX275" s="1"/>
      <c r="AY275" s="1"/>
      <c r="AZ275" s="1"/>
      <c r="BA275" s="1"/>
      <c r="BB275" s="1"/>
      <c r="BC275" s="3"/>
      <c r="BD275" s="3"/>
      <c r="BE275" s="3"/>
    </row>
    <row r="276" spans="1:57" ht="15">
      <c r="A276" s="7"/>
      <c r="B276" s="7"/>
      <c r="C276" s="7"/>
      <c r="D276" s="7"/>
      <c r="E276" s="7"/>
      <c r="F276" s="1"/>
      <c r="AX276" s="1"/>
      <c r="AY276" s="1"/>
      <c r="AZ276" s="1"/>
      <c r="BA276" s="1"/>
      <c r="BB276" s="1"/>
      <c r="BC276" s="3"/>
      <c r="BD276" s="3"/>
      <c r="BE276" s="3"/>
    </row>
    <row r="277" spans="1:57" ht="15">
      <c r="A277" s="7"/>
      <c r="B277" s="7"/>
      <c r="C277" s="7"/>
      <c r="D277" s="7"/>
      <c r="E277" s="7"/>
      <c r="F277" s="1"/>
      <c r="AX277" s="1"/>
      <c r="AY277" s="1"/>
      <c r="AZ277" s="1"/>
      <c r="BA277" s="1"/>
      <c r="BB277" s="1"/>
      <c r="BC277" s="3"/>
      <c r="BD277" s="3"/>
      <c r="BE277" s="3"/>
    </row>
    <row r="278" spans="1:57" ht="15">
      <c r="A278" s="7"/>
      <c r="B278" s="7"/>
      <c r="C278" s="7"/>
      <c r="D278" s="7"/>
      <c r="E278" s="7"/>
      <c r="F278" s="1"/>
      <c r="AX278" s="1"/>
      <c r="AY278" s="1"/>
      <c r="AZ278" s="1"/>
      <c r="BA278" s="1"/>
      <c r="BB278" s="1"/>
      <c r="BC278" s="3"/>
      <c r="BD278" s="3"/>
      <c r="BE278" s="3"/>
    </row>
    <row r="279" spans="1:57" ht="15">
      <c r="A279" s="7"/>
      <c r="B279" s="7"/>
      <c r="C279" s="7"/>
      <c r="D279" s="7"/>
      <c r="E279" s="7"/>
      <c r="F279" s="1"/>
      <c r="AX279" s="1"/>
      <c r="AY279" s="1"/>
      <c r="AZ279" s="1"/>
      <c r="BA279" s="1"/>
      <c r="BB279" s="1"/>
      <c r="BC279" s="3"/>
      <c r="BD279" s="3"/>
      <c r="BE279" s="3"/>
    </row>
    <row r="280" spans="1:57" ht="15">
      <c r="A280" s="7"/>
      <c r="B280" s="7"/>
      <c r="C280" s="7"/>
      <c r="D280" s="7"/>
      <c r="E280" s="7"/>
      <c r="F280" s="1"/>
      <c r="AX280" s="1"/>
      <c r="AY280" s="1"/>
      <c r="AZ280" s="1"/>
      <c r="BA280" s="1"/>
      <c r="BB280" s="1"/>
      <c r="BC280" s="3"/>
      <c r="BD280" s="3"/>
      <c r="BE280" s="3"/>
    </row>
    <row r="281" spans="1:57" ht="15">
      <c r="A281" s="7"/>
      <c r="B281" s="7"/>
      <c r="C281" s="7"/>
      <c r="D281" s="7"/>
      <c r="E281" s="7"/>
      <c r="F281" s="1"/>
      <c r="AX281" s="1"/>
      <c r="AY281" s="1"/>
      <c r="AZ281" s="1"/>
      <c r="BA281" s="1"/>
      <c r="BB281" s="1"/>
      <c r="BC281" s="3"/>
      <c r="BD281" s="3"/>
      <c r="BE281" s="3"/>
    </row>
    <row r="282" spans="1:57" ht="15">
      <c r="A282" s="7"/>
      <c r="B282" s="7"/>
      <c r="C282" s="7"/>
      <c r="D282" s="7"/>
      <c r="E282" s="7"/>
      <c r="F282" s="1"/>
      <c r="AX282" s="1"/>
      <c r="AY282" s="1"/>
      <c r="AZ282" s="1"/>
      <c r="BA282" s="1"/>
      <c r="BB282" s="1"/>
      <c r="BC282" s="3"/>
      <c r="BD282" s="3"/>
      <c r="BE282" s="3"/>
    </row>
    <row r="283" spans="1:57" ht="15">
      <c r="A283" s="7"/>
      <c r="B283" s="7"/>
      <c r="C283" s="7"/>
      <c r="D283" s="7"/>
      <c r="E283" s="7"/>
      <c r="F283" s="1"/>
      <c r="AX283" s="1"/>
      <c r="AY283" s="1"/>
      <c r="AZ283" s="1"/>
      <c r="BA283" s="1"/>
      <c r="BB283" s="1"/>
      <c r="BC283" s="3"/>
      <c r="BD283" s="3"/>
      <c r="BE283" s="3"/>
    </row>
    <row r="284" spans="1:57" ht="15">
      <c r="A284" s="7"/>
      <c r="B284" s="7"/>
      <c r="C284" s="7"/>
      <c r="D284" s="7"/>
      <c r="E284" s="7"/>
      <c r="F284" s="1"/>
      <c r="AX284" s="1"/>
      <c r="AY284" s="1"/>
      <c r="AZ284" s="1"/>
      <c r="BA284" s="1"/>
      <c r="BB284" s="1"/>
      <c r="BC284" s="3"/>
      <c r="BD284" s="3"/>
      <c r="BE284" s="3"/>
    </row>
    <row r="285" spans="1:57" ht="15">
      <c r="A285" s="7"/>
      <c r="B285" s="7"/>
      <c r="C285" s="7"/>
      <c r="D285" s="7"/>
      <c r="E285" s="7"/>
      <c r="F285" s="1"/>
      <c r="AX285" s="1"/>
      <c r="AY285" s="1"/>
      <c r="AZ285" s="1"/>
      <c r="BA285" s="1"/>
      <c r="BB285" s="1"/>
      <c r="BC285" s="3"/>
      <c r="BD285" s="3"/>
      <c r="BE285" s="3"/>
    </row>
    <row r="286" spans="1:57" ht="15">
      <c r="A286" s="7"/>
      <c r="B286" s="7"/>
      <c r="C286" s="7"/>
      <c r="D286" s="7"/>
      <c r="E286" s="7"/>
      <c r="F286" s="1"/>
      <c r="AX286" s="1"/>
      <c r="AY286" s="1"/>
      <c r="AZ286" s="1"/>
      <c r="BA286" s="1"/>
      <c r="BB286" s="1"/>
      <c r="BC286" s="3"/>
      <c r="BD286" s="3"/>
      <c r="BE286" s="3"/>
    </row>
    <row r="287" spans="1:57" ht="15">
      <c r="A287" s="7"/>
      <c r="B287" s="7"/>
      <c r="C287" s="7"/>
      <c r="D287" s="7"/>
      <c r="E287" s="7"/>
      <c r="F287" s="1"/>
      <c r="AX287" s="1"/>
      <c r="AY287" s="1"/>
      <c r="AZ287" s="1"/>
      <c r="BA287" s="1"/>
      <c r="BB287" s="1"/>
      <c r="BC287" s="3"/>
      <c r="BD287" s="3"/>
      <c r="BE287" s="3"/>
    </row>
    <row r="288" spans="1:57" ht="15">
      <c r="A288" s="7"/>
      <c r="B288" s="7"/>
      <c r="C288" s="7"/>
      <c r="D288" s="7"/>
      <c r="E288" s="7"/>
      <c r="F288" s="1"/>
      <c r="AX288" s="1"/>
      <c r="AY288" s="1"/>
      <c r="AZ288" s="1"/>
      <c r="BA288" s="1"/>
      <c r="BB288" s="1"/>
      <c r="BC288" s="3"/>
      <c r="BD288" s="3"/>
      <c r="BE288" s="3"/>
    </row>
    <row r="289" spans="1:57" ht="15">
      <c r="A289" s="7"/>
      <c r="B289" s="7"/>
      <c r="C289" s="7"/>
      <c r="D289" s="7"/>
      <c r="E289" s="7"/>
      <c r="F289" s="1"/>
      <c r="AX289" s="1"/>
      <c r="AY289" s="1"/>
      <c r="AZ289" s="1"/>
      <c r="BA289" s="1"/>
      <c r="BB289" s="1"/>
      <c r="BC289" s="3"/>
      <c r="BD289" s="3"/>
      <c r="BE289" s="3"/>
    </row>
    <row r="290" spans="1:57" ht="15">
      <c r="A290" s="7"/>
      <c r="B290" s="7"/>
      <c r="C290" s="7"/>
      <c r="D290" s="7"/>
      <c r="E290" s="7"/>
      <c r="F290" s="1"/>
      <c r="AX290" s="1"/>
      <c r="AY290" s="1"/>
      <c r="AZ290" s="1"/>
      <c r="BA290" s="1"/>
      <c r="BB290" s="1"/>
      <c r="BC290" s="3"/>
      <c r="BD290" s="3"/>
      <c r="BE290" s="3"/>
    </row>
    <row r="291" spans="1:57" ht="15">
      <c r="A291" s="7"/>
      <c r="B291" s="7"/>
      <c r="C291" s="7"/>
      <c r="D291" s="7"/>
      <c r="E291" s="7"/>
      <c r="F291" s="1"/>
      <c r="AX291" s="1"/>
      <c r="AY291" s="1"/>
      <c r="AZ291" s="1"/>
      <c r="BA291" s="1"/>
      <c r="BB291" s="1"/>
      <c r="BC291" s="3"/>
      <c r="BD291" s="3"/>
      <c r="BE291" s="3"/>
    </row>
    <row r="292" spans="1:57" ht="15">
      <c r="A292" s="7"/>
      <c r="B292" s="7"/>
      <c r="C292" s="7"/>
      <c r="D292" s="7"/>
      <c r="E292" s="7"/>
      <c r="F292" s="1"/>
      <c r="AX292" s="1"/>
      <c r="AY292" s="1"/>
      <c r="AZ292" s="1"/>
      <c r="BA292" s="1"/>
      <c r="BB292" s="1"/>
      <c r="BC292" s="3"/>
      <c r="BD292" s="3"/>
      <c r="BE292" s="3"/>
    </row>
    <row r="293" spans="1:57" ht="15">
      <c r="A293" s="7"/>
      <c r="B293" s="7"/>
      <c r="C293" s="7"/>
      <c r="D293" s="7"/>
      <c r="E293" s="7"/>
      <c r="F293" s="1"/>
      <c r="AX293" s="1"/>
      <c r="AY293" s="1"/>
      <c r="AZ293" s="1"/>
      <c r="BA293" s="1"/>
      <c r="BB293" s="1"/>
      <c r="BC293" s="3"/>
      <c r="BD293" s="3"/>
      <c r="BE293" s="3"/>
    </row>
    <row r="294" spans="1:57" ht="15">
      <c r="A294" s="7"/>
      <c r="B294" s="7"/>
      <c r="C294" s="7"/>
      <c r="D294" s="7"/>
      <c r="E294" s="7"/>
      <c r="F294" s="1"/>
      <c r="AX294" s="1"/>
      <c r="AY294" s="1"/>
      <c r="AZ294" s="1"/>
      <c r="BA294" s="1"/>
      <c r="BB294" s="1"/>
      <c r="BC294" s="3"/>
      <c r="BD294" s="3"/>
      <c r="BE294" s="3"/>
    </row>
    <row r="295" spans="1:57" ht="15">
      <c r="A295" s="7"/>
      <c r="B295" s="7"/>
      <c r="C295" s="7"/>
      <c r="D295" s="7"/>
      <c r="E295" s="7"/>
      <c r="F295" s="1"/>
      <c r="AX295" s="1"/>
      <c r="AY295" s="1"/>
      <c r="AZ295" s="1"/>
      <c r="BA295" s="1"/>
      <c r="BB295" s="1"/>
      <c r="BC295" s="3"/>
      <c r="BD295" s="3"/>
      <c r="BE295" s="3"/>
    </row>
    <row r="296" spans="1:57" ht="15">
      <c r="A296" s="7"/>
      <c r="B296" s="7"/>
      <c r="C296" s="7"/>
      <c r="D296" s="7"/>
      <c r="E296" s="7"/>
      <c r="F296" s="1"/>
      <c r="AX296" s="1"/>
      <c r="AY296" s="1"/>
      <c r="AZ296" s="1"/>
      <c r="BA296" s="1"/>
      <c r="BB296" s="1"/>
      <c r="BC296" s="3"/>
      <c r="BD296" s="3"/>
      <c r="BE296" s="3"/>
    </row>
    <row r="297" spans="1:57" ht="15">
      <c r="A297" s="7"/>
      <c r="B297" s="7"/>
      <c r="C297" s="7"/>
      <c r="D297" s="7"/>
      <c r="E297" s="7"/>
      <c r="F297" s="1"/>
      <c r="AX297" s="1"/>
      <c r="AY297" s="1"/>
      <c r="AZ297" s="1"/>
      <c r="BA297" s="1"/>
      <c r="BB297" s="1"/>
      <c r="BC297" s="3"/>
      <c r="BD297" s="3"/>
      <c r="BE297" s="3"/>
    </row>
    <row r="298" spans="1:57" ht="15">
      <c r="A298" s="7"/>
      <c r="B298" s="7"/>
      <c r="C298" s="7"/>
      <c r="D298" s="7"/>
      <c r="E298" s="7"/>
      <c r="F298" s="1"/>
      <c r="AX298" s="1"/>
      <c r="AY298" s="1"/>
      <c r="AZ298" s="1"/>
      <c r="BA298" s="1"/>
      <c r="BB298" s="1"/>
      <c r="BC298" s="3"/>
      <c r="BD298" s="3"/>
      <c r="BE298" s="3"/>
    </row>
    <row r="299" spans="1:57" ht="15">
      <c r="A299" s="7"/>
      <c r="B299" s="7"/>
      <c r="C299" s="7"/>
      <c r="D299" s="7"/>
      <c r="E299" s="7"/>
      <c r="F299" s="1"/>
      <c r="AX299" s="1"/>
      <c r="AY299" s="1"/>
      <c r="AZ299" s="1"/>
      <c r="BA299" s="1"/>
      <c r="BB299" s="1"/>
      <c r="BC299" s="3"/>
      <c r="BD299" s="3"/>
      <c r="BE299" s="3"/>
    </row>
    <row r="300" spans="1:57" ht="15">
      <c r="A300" s="7"/>
      <c r="B300" s="7"/>
      <c r="C300" s="7"/>
      <c r="D300" s="7"/>
      <c r="E300" s="7"/>
      <c r="F300" s="1"/>
      <c r="AX300" s="1"/>
      <c r="AY300" s="1"/>
      <c r="AZ300" s="1"/>
      <c r="BA300" s="1"/>
      <c r="BB300" s="1"/>
      <c r="BC300" s="3"/>
      <c r="BD300" s="3"/>
      <c r="BE300" s="3"/>
    </row>
    <row r="301" spans="1:57" ht="15">
      <c r="A301" s="7"/>
      <c r="B301" s="7"/>
      <c r="C301" s="7"/>
      <c r="D301" s="7"/>
      <c r="E301" s="7"/>
      <c r="F301" s="1"/>
      <c r="AX301" s="1"/>
      <c r="AY301" s="1"/>
      <c r="AZ301" s="1"/>
      <c r="BA301" s="1"/>
      <c r="BB301" s="1"/>
      <c r="BC301" s="3"/>
      <c r="BD301" s="3"/>
      <c r="BE301" s="3"/>
    </row>
    <row r="302" spans="1:57" ht="15">
      <c r="A302" s="7"/>
      <c r="B302" s="7"/>
      <c r="C302" s="7"/>
      <c r="D302" s="7"/>
      <c r="E302" s="7"/>
      <c r="F302" s="1"/>
      <c r="AX302" s="1"/>
      <c r="AY302" s="1"/>
      <c r="AZ302" s="1"/>
      <c r="BA302" s="1"/>
      <c r="BB302" s="1"/>
      <c r="BC302" s="3"/>
      <c r="BD302" s="3"/>
      <c r="BE302" s="3"/>
    </row>
    <row r="303" spans="1:57" ht="15">
      <c r="A303" s="7"/>
      <c r="B303" s="7"/>
      <c r="C303" s="7"/>
      <c r="D303" s="7"/>
      <c r="E303" s="7"/>
      <c r="F303" s="1"/>
      <c r="AX303" s="1"/>
      <c r="AY303" s="1"/>
      <c r="AZ303" s="1"/>
      <c r="BA303" s="1"/>
      <c r="BB303" s="1"/>
      <c r="BC303" s="3"/>
      <c r="BD303" s="3"/>
      <c r="BE303" s="3"/>
    </row>
    <row r="304" spans="1:57" ht="15">
      <c r="A304" s="7"/>
      <c r="B304" s="7"/>
      <c r="C304" s="7"/>
      <c r="D304" s="7"/>
      <c r="E304" s="7"/>
      <c r="F304" s="1"/>
      <c r="AX304" s="1"/>
      <c r="AY304" s="1"/>
      <c r="AZ304" s="1"/>
      <c r="BA304" s="1"/>
      <c r="BB304" s="1"/>
      <c r="BC304" s="3"/>
      <c r="BD304" s="3"/>
      <c r="BE304" s="3"/>
    </row>
    <row r="305" spans="1:57" ht="15">
      <c r="A305" s="7"/>
      <c r="B305" s="7"/>
      <c r="C305" s="7"/>
      <c r="D305" s="7"/>
      <c r="E305" s="7"/>
      <c r="F305" s="1"/>
      <c r="AX305" s="1"/>
      <c r="AY305" s="1"/>
      <c r="AZ305" s="1"/>
      <c r="BA305" s="1"/>
      <c r="BB305" s="1"/>
      <c r="BC305" s="3"/>
      <c r="BD305" s="3"/>
      <c r="BE305" s="3"/>
    </row>
    <row r="306" spans="1:57" ht="15">
      <c r="A306" s="7"/>
      <c r="B306" s="7"/>
      <c r="C306" s="7"/>
      <c r="D306" s="7"/>
      <c r="E306" s="7"/>
      <c r="F306" s="1"/>
      <c r="AX306" s="1"/>
      <c r="AY306" s="1"/>
      <c r="AZ306" s="1"/>
      <c r="BA306" s="1"/>
      <c r="BB306" s="1"/>
      <c r="BC306" s="3"/>
      <c r="BD306" s="3"/>
      <c r="BE306" s="3"/>
    </row>
    <row r="307" spans="1:57" ht="15">
      <c r="A307" s="7"/>
      <c r="B307" s="7"/>
      <c r="C307" s="7"/>
      <c r="D307" s="7"/>
      <c r="E307" s="7"/>
      <c r="F307" s="1"/>
      <c r="AX307" s="1"/>
      <c r="AY307" s="1"/>
      <c r="AZ307" s="1"/>
      <c r="BA307" s="1"/>
      <c r="BB307" s="1"/>
      <c r="BC307" s="3"/>
      <c r="BD307" s="3"/>
      <c r="BE307" s="3"/>
    </row>
    <row r="308" spans="1:57" ht="15">
      <c r="A308" s="7"/>
      <c r="B308" s="7"/>
      <c r="C308" s="7"/>
      <c r="D308" s="7"/>
      <c r="E308" s="7"/>
      <c r="F308" s="1"/>
      <c r="AX308" s="1"/>
      <c r="AY308" s="1"/>
      <c r="AZ308" s="1"/>
      <c r="BA308" s="1"/>
      <c r="BB308" s="1"/>
      <c r="BC308" s="3"/>
      <c r="BD308" s="3"/>
      <c r="BE308" s="3"/>
    </row>
    <row r="309" spans="1:57" ht="15">
      <c r="A309" s="7"/>
      <c r="B309" s="7"/>
      <c r="C309" s="7"/>
      <c r="D309" s="7"/>
      <c r="E309" s="7"/>
      <c r="F309" s="1"/>
      <c r="AX309" s="1"/>
      <c r="AY309" s="1"/>
      <c r="AZ309" s="1"/>
      <c r="BA309" s="1"/>
      <c r="BB309" s="1"/>
      <c r="BC309" s="3"/>
      <c r="BD309" s="3"/>
      <c r="BE309" s="3"/>
    </row>
    <row r="310" spans="1:57" ht="15">
      <c r="A310" s="7"/>
      <c r="B310" s="7"/>
      <c r="C310" s="7"/>
      <c r="D310" s="7"/>
      <c r="E310" s="7"/>
      <c r="F310" s="1"/>
      <c r="AX310" s="1"/>
      <c r="AY310" s="1"/>
      <c r="AZ310" s="1"/>
      <c r="BA310" s="1"/>
      <c r="BB310" s="1"/>
      <c r="BC310" s="3"/>
      <c r="BD310" s="3"/>
      <c r="BE310" s="3"/>
    </row>
    <row r="311" spans="1:57" ht="15">
      <c r="A311" s="7"/>
      <c r="B311" s="7"/>
      <c r="C311" s="7"/>
      <c r="D311" s="7"/>
      <c r="E311" s="7"/>
      <c r="F311" s="1"/>
      <c r="AX311" s="1"/>
      <c r="AY311" s="1"/>
      <c r="AZ311" s="1"/>
      <c r="BA311" s="1"/>
      <c r="BB311" s="1"/>
      <c r="BC311" s="3"/>
      <c r="BD311" s="3"/>
      <c r="BE311" s="3"/>
    </row>
    <row r="312" spans="1:57" ht="15">
      <c r="A312" s="7"/>
      <c r="B312" s="7"/>
      <c r="C312" s="7"/>
      <c r="D312" s="7"/>
      <c r="E312" s="7"/>
      <c r="F312" s="1"/>
      <c r="AX312" s="1"/>
      <c r="AY312" s="1"/>
      <c r="AZ312" s="1"/>
      <c r="BA312" s="1"/>
      <c r="BB312" s="1"/>
      <c r="BC312" s="3"/>
      <c r="BD312" s="3"/>
      <c r="BE312" s="3"/>
    </row>
    <row r="313" spans="1:5" ht="15">
      <c r="A313" s="7"/>
      <c r="B313" s="7"/>
      <c r="C313" s="7"/>
      <c r="D313" s="7"/>
      <c r="E313" s="7"/>
    </row>
    <row r="314" spans="1:5" ht="15">
      <c r="A314" s="7"/>
      <c r="B314" s="7"/>
      <c r="C314" s="7"/>
      <c r="D314" s="7"/>
      <c r="E314" s="7"/>
    </row>
    <row r="315" spans="1:5" ht="15">
      <c r="A315" s="7"/>
      <c r="B315" s="7"/>
      <c r="C315" s="7"/>
      <c r="D315" s="7"/>
      <c r="E315" s="7"/>
    </row>
    <row r="316" spans="1:5" ht="15">
      <c r="A316" s="7"/>
      <c r="B316" s="7"/>
      <c r="C316" s="7"/>
      <c r="D316" s="7"/>
      <c r="E316" s="7"/>
    </row>
  </sheetData>
  <sheetProtection/>
  <dataValidations count="1">
    <dataValidation type="decimal" allowBlank="1" showInputMessage="1" showErrorMessage="1" sqref="A116:A310">
      <formula1>0</formula1>
      <formula2>60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36" sqref="K36"/>
    </sheetView>
  </sheetViews>
  <sheetFormatPr defaultColWidth="9.140625" defaultRowHeight="15"/>
  <cols>
    <col min="1" max="1" width="8.8515625" style="8" customWidth="1"/>
    <col min="2" max="2" width="25.7109375" style="0" customWidth="1"/>
    <col min="3" max="3" width="27.7109375" style="0" customWidth="1"/>
    <col min="4" max="4" width="8.8515625" style="8" customWidth="1"/>
    <col min="5" max="5" width="7.140625" style="8" customWidth="1"/>
    <col min="6" max="6" width="7.7109375" style="0" customWidth="1"/>
    <col min="7" max="7" width="7.8515625" style="0" customWidth="1"/>
  </cols>
  <sheetData>
    <row r="1" ht="15">
      <c r="A1" s="30" t="s">
        <v>251</v>
      </c>
    </row>
    <row r="2" ht="15">
      <c r="A2" s="31" t="s">
        <v>252</v>
      </c>
    </row>
    <row r="3" ht="15">
      <c r="A3" s="31" t="s">
        <v>254</v>
      </c>
    </row>
    <row r="4" spans="1:57" ht="60">
      <c r="A4" s="9" t="s">
        <v>0</v>
      </c>
      <c r="B4" s="10" t="s">
        <v>1</v>
      </c>
      <c r="C4" s="10" t="s">
        <v>2</v>
      </c>
      <c r="D4" s="9" t="s">
        <v>257</v>
      </c>
      <c r="E4" s="34" t="s">
        <v>258</v>
      </c>
      <c r="F4" s="12" t="s">
        <v>227</v>
      </c>
      <c r="G4" s="11" t="s">
        <v>228</v>
      </c>
      <c r="H4" s="11" t="s">
        <v>248</v>
      </c>
      <c r="AB4" s="5"/>
      <c r="AC4" s="5"/>
      <c r="AD4" s="5"/>
      <c r="AE4" s="5"/>
      <c r="AF4" s="5"/>
      <c r="AG4" s="5"/>
      <c r="AH4" s="5"/>
      <c r="AI4" s="6"/>
      <c r="AJ4" s="5"/>
      <c r="AK4" s="6"/>
      <c r="AL4" s="5"/>
      <c r="AM4" s="6"/>
      <c r="AN4" s="5"/>
      <c r="AO4" s="6"/>
      <c r="AP4" s="5"/>
      <c r="AQ4" s="6"/>
      <c r="AR4" s="5"/>
      <c r="AS4" s="6"/>
      <c r="AT4" s="5"/>
      <c r="AU4" s="6"/>
      <c r="AV4" s="5"/>
      <c r="AW4" s="6"/>
      <c r="AX4" s="1"/>
      <c r="AY4" s="1"/>
      <c r="AZ4" s="1"/>
      <c r="BA4" s="1"/>
      <c r="BB4" s="1"/>
      <c r="BC4" s="3"/>
      <c r="BD4" s="3"/>
      <c r="BE4" s="3"/>
    </row>
    <row r="5" spans="1:53" ht="15">
      <c r="A5" s="18">
        <v>1</v>
      </c>
      <c r="B5" s="19" t="s">
        <v>220</v>
      </c>
      <c r="C5" s="19" t="s">
        <v>20</v>
      </c>
      <c r="D5" s="18" t="s">
        <v>143</v>
      </c>
      <c r="E5" s="20">
        <v>0.03359953703703704</v>
      </c>
      <c r="F5" s="21">
        <v>31</v>
      </c>
      <c r="G5" s="22">
        <v>0.015208333333333332</v>
      </c>
      <c r="H5" s="22">
        <f aca="true" t="shared" si="0" ref="H5:H44">E5-G5</f>
        <v>0.018391203703703708</v>
      </c>
      <c r="AT5" s="1"/>
      <c r="AU5" s="1"/>
      <c r="AV5" s="1"/>
      <c r="AW5" s="1"/>
      <c r="AX5" s="1"/>
      <c r="AY5" s="3"/>
      <c r="AZ5" s="3"/>
      <c r="BA5" s="3"/>
    </row>
    <row r="6" spans="1:53" ht="15">
      <c r="A6" s="18">
        <v>2</v>
      </c>
      <c r="B6" s="19" t="s">
        <v>202</v>
      </c>
      <c r="C6" s="19" t="s">
        <v>73</v>
      </c>
      <c r="D6" s="18" t="s">
        <v>80</v>
      </c>
      <c r="E6" s="20">
        <v>0.029756944444444447</v>
      </c>
      <c r="F6" s="21">
        <v>24</v>
      </c>
      <c r="G6" s="22">
        <v>0.010983796296296297</v>
      </c>
      <c r="H6" s="22">
        <f t="shared" si="0"/>
        <v>0.01877314814814815</v>
      </c>
      <c r="X6" s="5"/>
      <c r="Y6" s="5"/>
      <c r="Z6" s="5"/>
      <c r="AA6" s="5"/>
      <c r="AB6" s="5"/>
      <c r="AC6" s="5"/>
      <c r="AD6" s="5"/>
      <c r="AE6" s="6"/>
      <c r="AF6" s="5"/>
      <c r="AG6" s="6"/>
      <c r="AH6" s="5"/>
      <c r="AI6" s="6"/>
      <c r="AJ6" s="5"/>
      <c r="AK6" s="6"/>
      <c r="AL6" s="5"/>
      <c r="AM6" s="6"/>
      <c r="AN6" s="5"/>
      <c r="AO6" s="6"/>
      <c r="AP6" s="5"/>
      <c r="AQ6" s="6"/>
      <c r="AR6" s="5"/>
      <c r="AS6" s="6"/>
      <c r="AT6" s="1"/>
      <c r="AU6" s="1"/>
      <c r="AV6" s="1"/>
      <c r="AW6" s="1"/>
      <c r="AX6" s="1"/>
      <c r="AY6" s="3"/>
      <c r="AZ6" s="3"/>
      <c r="BA6" s="3"/>
    </row>
    <row r="7" spans="1:53" ht="15">
      <c r="A7" s="18">
        <v>3</v>
      </c>
      <c r="B7" s="19" t="s">
        <v>191</v>
      </c>
      <c r="C7" s="19" t="s">
        <v>62</v>
      </c>
      <c r="D7" s="18" t="s">
        <v>80</v>
      </c>
      <c r="E7" s="20">
        <v>0.028692129629629633</v>
      </c>
      <c r="F7" s="21">
        <v>22</v>
      </c>
      <c r="G7" s="22">
        <v>0.009872685185185186</v>
      </c>
      <c r="H7" s="22">
        <f t="shared" si="0"/>
        <v>0.018819444444444448</v>
      </c>
      <c r="AT7" s="1"/>
      <c r="AU7" s="1"/>
      <c r="AV7" s="1"/>
      <c r="AW7" s="1"/>
      <c r="AX7" s="1"/>
      <c r="AY7" s="3"/>
      <c r="AZ7" s="3"/>
      <c r="BA7" s="3"/>
    </row>
    <row r="8" spans="1:53" ht="15">
      <c r="A8" s="18">
        <v>4</v>
      </c>
      <c r="B8" s="19" t="s">
        <v>194</v>
      </c>
      <c r="C8" s="19" t="s">
        <v>73</v>
      </c>
      <c r="D8" s="18" t="s">
        <v>124</v>
      </c>
      <c r="E8" s="20">
        <v>0.028969907407407406</v>
      </c>
      <c r="F8" s="21">
        <v>22</v>
      </c>
      <c r="G8" s="22">
        <v>0.009872685185185186</v>
      </c>
      <c r="H8" s="22">
        <f t="shared" si="0"/>
        <v>0.01909722222222222</v>
      </c>
      <c r="AT8" s="1"/>
      <c r="AU8" s="1"/>
      <c r="AV8" s="1"/>
      <c r="AW8" s="1"/>
      <c r="AX8" s="1"/>
      <c r="AY8" s="3"/>
      <c r="AZ8" s="3"/>
      <c r="BA8" s="3"/>
    </row>
    <row r="9" spans="1:53" ht="15">
      <c r="A9" s="18">
        <v>5</v>
      </c>
      <c r="B9" s="19" t="s">
        <v>182</v>
      </c>
      <c r="C9" s="19" t="s">
        <v>5</v>
      </c>
      <c r="D9" s="18" t="s">
        <v>124</v>
      </c>
      <c r="E9" s="20">
        <v>0.027881944444444445</v>
      </c>
      <c r="F9" s="21">
        <v>19</v>
      </c>
      <c r="G9" s="22">
        <v>0.008275462962962962</v>
      </c>
      <c r="H9" s="22">
        <f t="shared" si="0"/>
        <v>0.01960648148148148</v>
      </c>
      <c r="AT9" s="1"/>
      <c r="AU9" s="1"/>
      <c r="AV9" s="1"/>
      <c r="AW9" s="1"/>
      <c r="AX9" s="1"/>
      <c r="AY9" s="3"/>
      <c r="AZ9" s="3"/>
      <c r="BA9" s="3"/>
    </row>
    <row r="10" spans="1:53" ht="15">
      <c r="A10" s="18">
        <v>6</v>
      </c>
      <c r="B10" s="19" t="s">
        <v>98</v>
      </c>
      <c r="C10" s="19" t="s">
        <v>5</v>
      </c>
      <c r="D10" s="18" t="s">
        <v>87</v>
      </c>
      <c r="E10" s="20">
        <v>0.02361111111111111</v>
      </c>
      <c r="F10" s="21">
        <v>10</v>
      </c>
      <c r="G10" s="22">
        <v>0.003993055555555556</v>
      </c>
      <c r="H10" s="22">
        <f t="shared" si="0"/>
        <v>0.019618055555555555</v>
      </c>
      <c r="AT10" s="1"/>
      <c r="AU10" s="1"/>
      <c r="AV10" s="1"/>
      <c r="AW10" s="1"/>
      <c r="AX10" s="1"/>
      <c r="AY10" s="3"/>
      <c r="AZ10" s="3"/>
      <c r="BA10" s="3"/>
    </row>
    <row r="11" spans="1:53" ht="15">
      <c r="A11" s="18">
        <v>7</v>
      </c>
      <c r="B11" s="19" t="s">
        <v>91</v>
      </c>
      <c r="C11" s="19" t="s">
        <v>27</v>
      </c>
      <c r="D11" s="18" t="s">
        <v>87</v>
      </c>
      <c r="E11" s="20">
        <v>0.023229166666666665</v>
      </c>
      <c r="F11" s="21">
        <v>9</v>
      </c>
      <c r="G11" s="22">
        <v>0.0035648148148148154</v>
      </c>
      <c r="H11" s="22">
        <f t="shared" si="0"/>
        <v>0.01966435185185185</v>
      </c>
      <c r="AT11" s="1"/>
      <c r="AU11" s="1"/>
      <c r="AV11" s="1"/>
      <c r="AW11" s="1"/>
      <c r="AX11" s="1"/>
      <c r="AY11" s="3"/>
      <c r="AZ11" s="3"/>
      <c r="BA11" s="3"/>
    </row>
    <row r="12" spans="1:53" ht="15.75" thickBot="1">
      <c r="A12" s="18">
        <v>8</v>
      </c>
      <c r="B12" s="19" t="s">
        <v>123</v>
      </c>
      <c r="C12" s="19" t="s">
        <v>7</v>
      </c>
      <c r="D12" s="18" t="s">
        <v>124</v>
      </c>
      <c r="E12" s="20">
        <v>0.025196759259259256</v>
      </c>
      <c r="F12" s="21">
        <v>13</v>
      </c>
      <c r="G12" s="22">
        <v>0.005347222222222222</v>
      </c>
      <c r="H12" s="22">
        <f t="shared" si="0"/>
        <v>0.019849537037037034</v>
      </c>
      <c r="AT12" s="1"/>
      <c r="AU12" s="1"/>
      <c r="AV12" s="1"/>
      <c r="AW12" s="1"/>
      <c r="AX12" s="1"/>
      <c r="AY12" s="3"/>
      <c r="AZ12" s="3"/>
      <c r="BA12" s="3"/>
    </row>
    <row r="13" spans="1:53" ht="15">
      <c r="A13" s="18">
        <v>9</v>
      </c>
      <c r="B13" s="19" t="s">
        <v>67</v>
      </c>
      <c r="C13" s="19" t="s">
        <v>5</v>
      </c>
      <c r="D13" s="18" t="s">
        <v>49</v>
      </c>
      <c r="E13" s="20">
        <v>0.02221064814814815</v>
      </c>
      <c r="F13" s="21">
        <v>6</v>
      </c>
      <c r="G13" s="22">
        <v>0.002314814814814815</v>
      </c>
      <c r="H13" s="23">
        <f t="shared" si="0"/>
        <v>0.019895833333333335</v>
      </c>
      <c r="AT13" s="1"/>
      <c r="AU13" s="1"/>
      <c r="AV13" s="1"/>
      <c r="AW13" s="1"/>
      <c r="AX13" s="1"/>
      <c r="AY13" s="3"/>
      <c r="AZ13" s="3"/>
      <c r="BA13" s="3"/>
    </row>
    <row r="14" spans="1:53" ht="15">
      <c r="A14" s="18">
        <v>10</v>
      </c>
      <c r="B14" s="19" t="s">
        <v>102</v>
      </c>
      <c r="C14" s="19" t="s">
        <v>41</v>
      </c>
      <c r="D14" s="18" t="s">
        <v>80</v>
      </c>
      <c r="E14" s="20">
        <v>0.02396990740740741</v>
      </c>
      <c r="F14" s="21">
        <v>10</v>
      </c>
      <c r="G14" s="22">
        <v>0.003993055555555556</v>
      </c>
      <c r="H14" s="22">
        <f t="shared" si="0"/>
        <v>0.019976851851851853</v>
      </c>
      <c r="AT14" s="1"/>
      <c r="AU14" s="1"/>
      <c r="AV14" s="1"/>
      <c r="AW14" s="1"/>
      <c r="AX14" s="1"/>
      <c r="AY14" s="3"/>
      <c r="AZ14" s="3"/>
      <c r="BA14" s="3"/>
    </row>
    <row r="15" spans="1:53" ht="15">
      <c r="A15" s="18">
        <v>11</v>
      </c>
      <c r="B15" s="19" t="s">
        <v>83</v>
      </c>
      <c r="C15" s="19" t="s">
        <v>27</v>
      </c>
      <c r="D15" s="18" t="s">
        <v>80</v>
      </c>
      <c r="E15" s="20">
        <v>0.023020833333333334</v>
      </c>
      <c r="F15" s="21">
        <v>7</v>
      </c>
      <c r="G15" s="22">
        <v>0.0027199074074074074</v>
      </c>
      <c r="H15" s="22">
        <f t="shared" si="0"/>
        <v>0.020300925925925927</v>
      </c>
      <c r="AT15" s="1"/>
      <c r="AU15" s="1"/>
      <c r="AV15" s="1"/>
      <c r="AW15" s="1"/>
      <c r="AX15" s="1"/>
      <c r="AY15" s="3"/>
      <c r="AZ15" s="3"/>
      <c r="BA15" s="3"/>
    </row>
    <row r="16" spans="1:53" ht="15">
      <c r="A16" s="18">
        <v>12</v>
      </c>
      <c r="B16" s="19" t="s">
        <v>158</v>
      </c>
      <c r="C16" s="19" t="s">
        <v>7</v>
      </c>
      <c r="D16" s="18" t="s">
        <v>80</v>
      </c>
      <c r="E16" s="20">
        <v>0.02677083333333333</v>
      </c>
      <c r="F16" s="21">
        <v>15</v>
      </c>
      <c r="G16" s="22">
        <v>0.006284722222222223</v>
      </c>
      <c r="H16" s="22">
        <f t="shared" si="0"/>
        <v>0.020486111111111108</v>
      </c>
      <c r="AT16" s="1"/>
      <c r="AU16" s="1"/>
      <c r="AV16" s="1"/>
      <c r="AW16" s="1"/>
      <c r="AX16" s="1"/>
      <c r="AY16" s="3"/>
      <c r="AZ16" s="3"/>
      <c r="BA16" s="3"/>
    </row>
    <row r="17" spans="1:53" ht="15">
      <c r="A17" s="18">
        <v>13</v>
      </c>
      <c r="B17" s="19" t="s">
        <v>184</v>
      </c>
      <c r="C17" s="19" t="s">
        <v>7</v>
      </c>
      <c r="D17" s="18" t="s">
        <v>143</v>
      </c>
      <c r="E17" s="20">
        <v>0.02826388888888889</v>
      </c>
      <c r="F17" s="21">
        <v>18</v>
      </c>
      <c r="G17" s="22">
        <v>0.007766203703703703</v>
      </c>
      <c r="H17" s="22">
        <f t="shared" si="0"/>
        <v>0.020497685185185188</v>
      </c>
      <c r="AT17" s="1"/>
      <c r="AU17" s="1"/>
      <c r="AV17" s="1"/>
      <c r="AW17" s="1"/>
      <c r="AX17" s="1"/>
      <c r="AY17" s="3"/>
      <c r="AZ17" s="3"/>
      <c r="BA17" s="3"/>
    </row>
    <row r="18" spans="1:53" ht="15">
      <c r="A18" s="18">
        <v>14</v>
      </c>
      <c r="B18" s="19" t="s">
        <v>198</v>
      </c>
      <c r="C18" s="19" t="s">
        <v>32</v>
      </c>
      <c r="D18" s="18" t="s">
        <v>87</v>
      </c>
      <c r="E18" s="20">
        <v>0.029305555555555557</v>
      </c>
      <c r="F18" s="21">
        <v>20</v>
      </c>
      <c r="G18" s="22">
        <v>0.008796296296296297</v>
      </c>
      <c r="H18" s="22">
        <f t="shared" si="0"/>
        <v>0.020509259259259262</v>
      </c>
      <c r="AT18" s="1"/>
      <c r="AU18" s="1"/>
      <c r="AV18" s="1"/>
      <c r="AW18" s="1"/>
      <c r="AX18" s="1"/>
      <c r="AY18" s="3"/>
      <c r="AZ18" s="3"/>
      <c r="BA18" s="3"/>
    </row>
    <row r="19" spans="1:53" ht="15">
      <c r="A19" s="18">
        <v>15</v>
      </c>
      <c r="B19" s="19" t="s">
        <v>169</v>
      </c>
      <c r="C19" s="19" t="s">
        <v>5</v>
      </c>
      <c r="D19" s="18" t="s">
        <v>124</v>
      </c>
      <c r="E19" s="20">
        <v>0.02732638888888889</v>
      </c>
      <c r="F19" s="21">
        <v>16</v>
      </c>
      <c r="G19" s="22">
        <v>0.0067708333333333336</v>
      </c>
      <c r="H19" s="22">
        <f t="shared" si="0"/>
        <v>0.020555555555555556</v>
      </c>
      <c r="AT19" s="1"/>
      <c r="AU19" s="1"/>
      <c r="AV19" s="1"/>
      <c r="AW19" s="1"/>
      <c r="AX19" s="1"/>
      <c r="AY19" s="3"/>
      <c r="AZ19" s="3"/>
      <c r="BA19" s="3"/>
    </row>
    <row r="20" spans="1:53" ht="15">
      <c r="A20" s="18">
        <v>16</v>
      </c>
      <c r="B20" s="19" t="s">
        <v>219</v>
      </c>
      <c r="C20" s="19" t="s">
        <v>20</v>
      </c>
      <c r="D20" s="18" t="s">
        <v>124</v>
      </c>
      <c r="E20" s="20">
        <v>0.03332175925925926</v>
      </c>
      <c r="F20" s="21">
        <v>27</v>
      </c>
      <c r="G20" s="22">
        <v>0.01273148148148148</v>
      </c>
      <c r="H20" s="22">
        <f t="shared" si="0"/>
        <v>0.020590277777777777</v>
      </c>
      <c r="AT20" s="1"/>
      <c r="AU20" s="1"/>
      <c r="AV20" s="1"/>
      <c r="AW20" s="1"/>
      <c r="AX20" s="1"/>
      <c r="AY20" s="3"/>
      <c r="AZ20" s="3"/>
      <c r="BA20" s="3"/>
    </row>
    <row r="21" spans="1:53" ht="15">
      <c r="A21" s="18">
        <v>17</v>
      </c>
      <c r="B21" s="19" t="s">
        <v>164</v>
      </c>
      <c r="C21" s="19" t="s">
        <v>41</v>
      </c>
      <c r="D21" s="18" t="s">
        <v>143</v>
      </c>
      <c r="E21" s="20">
        <v>0.02693287037037037</v>
      </c>
      <c r="F21" s="21">
        <v>15</v>
      </c>
      <c r="G21" s="22">
        <v>0.006284722222222223</v>
      </c>
      <c r="H21" s="22">
        <f t="shared" si="0"/>
        <v>0.020648148148148148</v>
      </c>
      <c r="AT21" s="1"/>
      <c r="AU21" s="1"/>
      <c r="AV21" s="1"/>
      <c r="AW21" s="1"/>
      <c r="AX21" s="1"/>
      <c r="AY21" s="3"/>
      <c r="AZ21" s="3"/>
      <c r="BA21" s="3"/>
    </row>
    <row r="22" spans="1:53" ht="15">
      <c r="A22" s="18">
        <v>18</v>
      </c>
      <c r="B22" s="19" t="s">
        <v>166</v>
      </c>
      <c r="C22" s="19" t="s">
        <v>7</v>
      </c>
      <c r="D22" s="18" t="s">
        <v>87</v>
      </c>
      <c r="E22" s="20">
        <v>0.026967592592592595</v>
      </c>
      <c r="F22" s="21">
        <v>15</v>
      </c>
      <c r="G22" s="22">
        <v>0.006284722222222223</v>
      </c>
      <c r="H22" s="22">
        <f t="shared" si="0"/>
        <v>0.020682870370370372</v>
      </c>
      <c r="AT22" s="1"/>
      <c r="AU22" s="1"/>
      <c r="AV22" s="1"/>
      <c r="AW22" s="1"/>
      <c r="AX22" s="1"/>
      <c r="AY22" s="3"/>
      <c r="AZ22" s="3"/>
      <c r="BA22" s="3"/>
    </row>
    <row r="23" spans="1:53" ht="15">
      <c r="A23" s="18">
        <v>19</v>
      </c>
      <c r="B23" s="19" t="s">
        <v>213</v>
      </c>
      <c r="C23" s="19" t="s">
        <v>24</v>
      </c>
      <c r="D23" s="18" t="s">
        <v>156</v>
      </c>
      <c r="E23" s="20">
        <v>0.031157407407407408</v>
      </c>
      <c r="F23" s="21">
        <v>23</v>
      </c>
      <c r="G23" s="22">
        <v>0.010416666666666666</v>
      </c>
      <c r="H23" s="22">
        <f t="shared" si="0"/>
        <v>0.02074074074074074</v>
      </c>
      <c r="AT23" s="1"/>
      <c r="AU23" s="1"/>
      <c r="AV23" s="1"/>
      <c r="AW23" s="1"/>
      <c r="AX23" s="1"/>
      <c r="AY23" s="3"/>
      <c r="AZ23" s="3"/>
      <c r="BA23" s="3"/>
    </row>
    <row r="24" spans="1:53" ht="15">
      <c r="A24" s="18">
        <v>20</v>
      </c>
      <c r="B24" s="19" t="s">
        <v>214</v>
      </c>
      <c r="C24" s="19" t="s">
        <v>7</v>
      </c>
      <c r="D24" s="18" t="s">
        <v>80</v>
      </c>
      <c r="E24" s="20">
        <v>0.03119212962962963</v>
      </c>
      <c r="F24" s="21">
        <v>23</v>
      </c>
      <c r="G24" s="22">
        <v>0.010416666666666666</v>
      </c>
      <c r="H24" s="22">
        <f t="shared" si="0"/>
        <v>0.02077546296296296</v>
      </c>
      <c r="AT24" s="1"/>
      <c r="AU24" s="1"/>
      <c r="AV24" s="1"/>
      <c r="AW24" s="1"/>
      <c r="AX24" s="1"/>
      <c r="AY24" s="3"/>
      <c r="AZ24" s="3"/>
      <c r="BA24" s="3"/>
    </row>
    <row r="25" spans="1:53" ht="15">
      <c r="A25" s="18">
        <v>21</v>
      </c>
      <c r="B25" s="19" t="s">
        <v>190</v>
      </c>
      <c r="C25" s="19" t="s">
        <v>32</v>
      </c>
      <c r="D25" s="18" t="s">
        <v>124</v>
      </c>
      <c r="E25" s="20">
        <v>0.028657407407407406</v>
      </c>
      <c r="F25" s="21">
        <v>18</v>
      </c>
      <c r="G25" s="22">
        <v>0.007766203703703703</v>
      </c>
      <c r="H25" s="22">
        <f t="shared" si="0"/>
        <v>0.020891203703703703</v>
      </c>
      <c r="AT25" s="1"/>
      <c r="AU25" s="1"/>
      <c r="AV25" s="1"/>
      <c r="AW25" s="1"/>
      <c r="AX25" s="1"/>
      <c r="AY25" s="3"/>
      <c r="AZ25" s="3"/>
      <c r="BA25" s="3"/>
    </row>
    <row r="26" spans="1:53" ht="15">
      <c r="A26" s="18">
        <v>22</v>
      </c>
      <c r="B26" s="19" t="s">
        <v>155</v>
      </c>
      <c r="C26" s="19" t="s">
        <v>113</v>
      </c>
      <c r="D26" s="18" t="s">
        <v>156</v>
      </c>
      <c r="E26" s="20">
        <v>0.026736111111111113</v>
      </c>
      <c r="F26" s="21">
        <v>14</v>
      </c>
      <c r="G26" s="22">
        <v>0.005810185185185186</v>
      </c>
      <c r="H26" s="22">
        <f t="shared" si="0"/>
        <v>0.020925925925925928</v>
      </c>
      <c r="AT26" s="1"/>
      <c r="AU26" s="1"/>
      <c r="AV26" s="1"/>
      <c r="AW26" s="1"/>
      <c r="AX26" s="1"/>
      <c r="AY26" s="3"/>
      <c r="AZ26" s="3"/>
      <c r="BA26" s="3"/>
    </row>
    <row r="27" spans="1:53" ht="15">
      <c r="A27" s="18">
        <v>23</v>
      </c>
      <c r="B27" s="19" t="s">
        <v>115</v>
      </c>
      <c r="C27" s="19" t="s">
        <v>20</v>
      </c>
      <c r="D27" s="18" t="s">
        <v>87</v>
      </c>
      <c r="E27" s="20">
        <v>0.024548611111111115</v>
      </c>
      <c r="F27" s="21">
        <v>9</v>
      </c>
      <c r="G27" s="22">
        <v>0.0035648148148148154</v>
      </c>
      <c r="H27" s="22">
        <f t="shared" si="0"/>
        <v>0.0209837962962963</v>
      </c>
      <c r="AT27" s="1"/>
      <c r="AU27" s="1"/>
      <c r="AV27" s="1"/>
      <c r="AW27" s="1"/>
      <c r="AX27" s="1"/>
      <c r="AY27" s="3"/>
      <c r="AZ27" s="3"/>
      <c r="BA27" s="3"/>
    </row>
    <row r="28" spans="1:53" ht="15">
      <c r="A28" s="18">
        <v>24</v>
      </c>
      <c r="B28" s="19" t="s">
        <v>162</v>
      </c>
      <c r="C28" s="19" t="s">
        <v>41</v>
      </c>
      <c r="D28" s="18" t="s">
        <v>143</v>
      </c>
      <c r="E28" s="20">
        <v>0.026805555555555555</v>
      </c>
      <c r="F28" s="21">
        <v>14</v>
      </c>
      <c r="G28" s="22">
        <v>0.005810185185185186</v>
      </c>
      <c r="H28" s="22">
        <f t="shared" si="0"/>
        <v>0.02099537037037037</v>
      </c>
      <c r="AT28" s="1"/>
      <c r="AU28" s="1"/>
      <c r="AV28" s="1"/>
      <c r="AW28" s="1"/>
      <c r="AX28" s="1"/>
      <c r="AY28" s="3"/>
      <c r="AZ28" s="3"/>
      <c r="BA28" s="3"/>
    </row>
    <row r="29" spans="1:53" ht="15">
      <c r="A29" s="18">
        <v>25</v>
      </c>
      <c r="B29" s="19" t="s">
        <v>192</v>
      </c>
      <c r="C29" s="19" t="s">
        <v>7</v>
      </c>
      <c r="D29" s="18" t="s">
        <v>143</v>
      </c>
      <c r="E29" s="20">
        <v>0.028773148148148145</v>
      </c>
      <c r="F29" s="21">
        <v>18</v>
      </c>
      <c r="G29" s="22">
        <v>0.007766203703703703</v>
      </c>
      <c r="H29" s="22">
        <f t="shared" si="0"/>
        <v>0.021006944444444443</v>
      </c>
      <c r="AT29" s="1"/>
      <c r="AU29" s="1"/>
      <c r="AV29" s="1"/>
      <c r="AW29" s="1"/>
      <c r="AX29" s="1"/>
      <c r="AY29" s="3"/>
      <c r="AZ29" s="3"/>
      <c r="BA29" s="3"/>
    </row>
    <row r="30" spans="1:53" ht="15">
      <c r="A30" s="18"/>
      <c r="B30" s="19" t="s">
        <v>117</v>
      </c>
      <c r="C30" s="19" t="s">
        <v>5</v>
      </c>
      <c r="D30" s="18" t="s">
        <v>49</v>
      </c>
      <c r="E30" s="20">
        <v>0.024571759259259262</v>
      </c>
      <c r="F30" s="21">
        <v>9</v>
      </c>
      <c r="G30" s="22">
        <v>0.0035648148148148154</v>
      </c>
      <c r="H30" s="22">
        <f t="shared" si="0"/>
        <v>0.021006944444444446</v>
      </c>
      <c r="AT30" s="1"/>
      <c r="AU30" s="1"/>
      <c r="AV30" s="1"/>
      <c r="AW30" s="1"/>
      <c r="AX30" s="1"/>
      <c r="AY30" s="3"/>
      <c r="AZ30" s="3"/>
      <c r="BA30" s="3"/>
    </row>
    <row r="31" spans="1:53" ht="15">
      <c r="A31" s="18">
        <v>27</v>
      </c>
      <c r="B31" s="19" t="s">
        <v>79</v>
      </c>
      <c r="C31" s="19" t="s">
        <v>20</v>
      </c>
      <c r="D31" s="18" t="s">
        <v>80</v>
      </c>
      <c r="E31" s="20">
        <v>0.02292824074074074</v>
      </c>
      <c r="F31" s="21">
        <v>5</v>
      </c>
      <c r="G31" s="22">
        <v>0.0019097222222222222</v>
      </c>
      <c r="H31" s="22">
        <f t="shared" si="0"/>
        <v>0.021018518518518516</v>
      </c>
      <c r="AT31" s="1"/>
      <c r="AU31" s="1"/>
      <c r="AV31" s="1"/>
      <c r="AW31" s="1"/>
      <c r="AX31" s="1"/>
      <c r="AY31" s="3"/>
      <c r="AZ31" s="3"/>
      <c r="BA31" s="3"/>
    </row>
    <row r="32" spans="1:53" ht="15">
      <c r="A32" s="18">
        <v>28</v>
      </c>
      <c r="B32" s="19" t="s">
        <v>151</v>
      </c>
      <c r="C32" s="19" t="s">
        <v>62</v>
      </c>
      <c r="D32" s="18" t="s">
        <v>80</v>
      </c>
      <c r="E32" s="20">
        <v>0.02638888888888889</v>
      </c>
      <c r="F32" s="21">
        <v>13</v>
      </c>
      <c r="G32" s="22">
        <v>0.005347222222222222</v>
      </c>
      <c r="H32" s="22">
        <f t="shared" si="0"/>
        <v>0.021041666666666667</v>
      </c>
      <c r="AT32" s="1"/>
      <c r="AU32" s="1"/>
      <c r="AV32" s="1"/>
      <c r="AW32" s="1"/>
      <c r="AX32" s="1"/>
      <c r="AY32" s="3"/>
      <c r="AZ32" s="3"/>
      <c r="BA32" s="3"/>
    </row>
    <row r="33" spans="1:53" ht="15">
      <c r="A33" s="18">
        <v>29</v>
      </c>
      <c r="B33" s="19" t="s">
        <v>215</v>
      </c>
      <c r="C33" s="19" t="s">
        <v>41</v>
      </c>
      <c r="D33" s="18" t="s">
        <v>216</v>
      </c>
      <c r="E33" s="20">
        <v>0.0315625</v>
      </c>
      <c r="F33" s="21">
        <v>23</v>
      </c>
      <c r="G33" s="22">
        <v>0.010416666666666666</v>
      </c>
      <c r="H33" s="22">
        <f t="shared" si="0"/>
        <v>0.021145833333333336</v>
      </c>
      <c r="AT33" s="1"/>
      <c r="AU33" s="1"/>
      <c r="AV33" s="1"/>
      <c r="AW33" s="1"/>
      <c r="AX33" s="1"/>
      <c r="AY33" s="3"/>
      <c r="AZ33" s="3"/>
      <c r="BA33" s="3"/>
    </row>
    <row r="34" spans="1:53" ht="15">
      <c r="A34" s="18">
        <v>30</v>
      </c>
      <c r="B34" s="19" t="s">
        <v>186</v>
      </c>
      <c r="C34" s="19" t="s">
        <v>7</v>
      </c>
      <c r="D34" s="18" t="s">
        <v>156</v>
      </c>
      <c r="E34" s="20">
        <v>0.028449074074074075</v>
      </c>
      <c r="F34" s="21">
        <v>17</v>
      </c>
      <c r="G34" s="22">
        <v>0.007268518518518519</v>
      </c>
      <c r="H34" s="22">
        <f t="shared" si="0"/>
        <v>0.021180555555555557</v>
      </c>
      <c r="AT34" s="1"/>
      <c r="AU34" s="1"/>
      <c r="AV34" s="1"/>
      <c r="AW34" s="1"/>
      <c r="AX34" s="1"/>
      <c r="AY34" s="3"/>
      <c r="AZ34" s="3"/>
      <c r="BA34" s="3"/>
    </row>
    <row r="35" spans="1:53" ht="15">
      <c r="A35" s="18">
        <v>31</v>
      </c>
      <c r="B35" s="19" t="s">
        <v>142</v>
      </c>
      <c r="C35" s="19" t="s">
        <v>7</v>
      </c>
      <c r="D35" s="18" t="s">
        <v>143</v>
      </c>
      <c r="E35" s="20">
        <v>0.026099537037037036</v>
      </c>
      <c r="F35" s="21">
        <v>12</v>
      </c>
      <c r="G35" s="22">
        <v>0.004884259259259259</v>
      </c>
      <c r="H35" s="22">
        <f t="shared" si="0"/>
        <v>0.021215277777777777</v>
      </c>
      <c r="AT35" s="1"/>
      <c r="AU35" s="1"/>
      <c r="AV35" s="1"/>
      <c r="AW35" s="1"/>
      <c r="AX35" s="1"/>
      <c r="AY35" s="3"/>
      <c r="AZ35" s="3"/>
      <c r="BA35" s="3"/>
    </row>
    <row r="36" spans="1:53" ht="15">
      <c r="A36" s="18">
        <v>32</v>
      </c>
      <c r="B36" s="19" t="s">
        <v>175</v>
      </c>
      <c r="C36" s="19" t="s">
        <v>24</v>
      </c>
      <c r="D36" s="18" t="s">
        <v>124</v>
      </c>
      <c r="E36" s="20">
        <v>0.02756944444444445</v>
      </c>
      <c r="F36" s="21">
        <v>15</v>
      </c>
      <c r="G36" s="22">
        <v>0.006284722222222223</v>
      </c>
      <c r="H36" s="22">
        <f t="shared" si="0"/>
        <v>0.021284722222222226</v>
      </c>
      <c r="AT36" s="1"/>
      <c r="AU36" s="1"/>
      <c r="AV36" s="1"/>
      <c r="AW36" s="1"/>
      <c r="AX36" s="1"/>
      <c r="AY36" s="3"/>
      <c r="AZ36" s="3"/>
      <c r="BA36" s="3"/>
    </row>
    <row r="37" spans="1:53" ht="15">
      <c r="A37" s="18">
        <v>33</v>
      </c>
      <c r="B37" s="19" t="s">
        <v>174</v>
      </c>
      <c r="C37" s="19" t="s">
        <v>7</v>
      </c>
      <c r="D37" s="18" t="s">
        <v>143</v>
      </c>
      <c r="E37" s="20">
        <v>0.0275</v>
      </c>
      <c r="F37" s="21">
        <v>14</v>
      </c>
      <c r="G37" s="22">
        <v>0.005810185185185186</v>
      </c>
      <c r="H37" s="22">
        <f t="shared" si="0"/>
        <v>0.021689814814814815</v>
      </c>
      <c r="AT37" s="1"/>
      <c r="AU37" s="1"/>
      <c r="AV37" s="1"/>
      <c r="AW37" s="1"/>
      <c r="AX37" s="1"/>
      <c r="AY37" s="3"/>
      <c r="AZ37" s="3"/>
      <c r="BA37" s="3"/>
    </row>
    <row r="38" spans="1:53" ht="15">
      <c r="A38" s="18">
        <v>34</v>
      </c>
      <c r="B38" s="19" t="s">
        <v>199</v>
      </c>
      <c r="C38" s="19" t="s">
        <v>41</v>
      </c>
      <c r="D38" s="18" t="s">
        <v>156</v>
      </c>
      <c r="E38" s="20">
        <v>0.02952546296296296</v>
      </c>
      <c r="F38" s="21">
        <v>18</v>
      </c>
      <c r="G38" s="22">
        <v>0.007766203703703703</v>
      </c>
      <c r="H38" s="22">
        <f t="shared" si="0"/>
        <v>0.02175925925925926</v>
      </c>
      <c r="AT38" s="1"/>
      <c r="AU38" s="1"/>
      <c r="AV38" s="1"/>
      <c r="AW38" s="1"/>
      <c r="AX38" s="1"/>
      <c r="AY38" s="3"/>
      <c r="AZ38" s="3"/>
      <c r="BA38" s="3"/>
    </row>
    <row r="39" spans="1:53" ht="15">
      <c r="A39" s="18">
        <v>35</v>
      </c>
      <c r="B39" s="19" t="s">
        <v>212</v>
      </c>
      <c r="C39" s="19" t="s">
        <v>113</v>
      </c>
      <c r="D39" s="18" t="s">
        <v>143</v>
      </c>
      <c r="E39" s="20">
        <v>0.03070601851851852</v>
      </c>
      <c r="F39" s="21">
        <v>20</v>
      </c>
      <c r="G39" s="22">
        <v>0.008796296296296297</v>
      </c>
      <c r="H39" s="22">
        <f t="shared" si="0"/>
        <v>0.021909722222222226</v>
      </c>
      <c r="AT39" s="1"/>
      <c r="AU39" s="1"/>
      <c r="AV39" s="1"/>
      <c r="AW39" s="1"/>
      <c r="AX39" s="1"/>
      <c r="AY39" s="3"/>
      <c r="AZ39" s="3"/>
      <c r="BA39" s="3"/>
    </row>
    <row r="40" spans="1:53" ht="15">
      <c r="A40" s="18">
        <v>36</v>
      </c>
      <c r="B40" s="19" t="s">
        <v>203</v>
      </c>
      <c r="C40" s="19" t="s">
        <v>7</v>
      </c>
      <c r="D40" s="18" t="s">
        <v>124</v>
      </c>
      <c r="E40" s="20">
        <v>0.029791666666666664</v>
      </c>
      <c r="F40" s="21">
        <v>18</v>
      </c>
      <c r="G40" s="22">
        <v>0.007766203703703703</v>
      </c>
      <c r="H40" s="22">
        <f t="shared" si="0"/>
        <v>0.022025462962962962</v>
      </c>
      <c r="AT40" s="1"/>
      <c r="AU40" s="1"/>
      <c r="AV40" s="1"/>
      <c r="AW40" s="1"/>
      <c r="AX40" s="1"/>
      <c r="AY40" s="3"/>
      <c r="AZ40" s="3"/>
      <c r="BA40" s="3"/>
    </row>
    <row r="41" spans="1:53" ht="15">
      <c r="A41" s="18">
        <v>37</v>
      </c>
      <c r="B41" s="19" t="s">
        <v>218</v>
      </c>
      <c r="C41" s="19" t="s">
        <v>7</v>
      </c>
      <c r="D41" s="18" t="s">
        <v>87</v>
      </c>
      <c r="E41" s="20">
        <v>0.0324537037037037</v>
      </c>
      <c r="F41" s="21">
        <v>23</v>
      </c>
      <c r="G41" s="22">
        <v>0.010416666666666666</v>
      </c>
      <c r="H41" s="22">
        <f t="shared" si="0"/>
        <v>0.022037037037037036</v>
      </c>
      <c r="AT41" s="1"/>
      <c r="AU41" s="1"/>
      <c r="AV41" s="1"/>
      <c r="AW41" s="1"/>
      <c r="AX41" s="1"/>
      <c r="AY41" s="3"/>
      <c r="AZ41" s="3"/>
      <c r="BA41" s="3"/>
    </row>
    <row r="42" spans="1:53" ht="15">
      <c r="A42" s="18">
        <v>38</v>
      </c>
      <c r="B42" s="19" t="s">
        <v>171</v>
      </c>
      <c r="C42" s="19" t="s">
        <v>7</v>
      </c>
      <c r="D42" s="18" t="s">
        <v>156</v>
      </c>
      <c r="E42" s="20">
        <v>0.027395833333333338</v>
      </c>
      <c r="F42" s="21">
        <v>13</v>
      </c>
      <c r="G42" s="22">
        <v>0.005347222222222222</v>
      </c>
      <c r="H42" s="22">
        <f t="shared" si="0"/>
        <v>0.022048611111111116</v>
      </c>
      <c r="AT42" s="1"/>
      <c r="AU42" s="1"/>
      <c r="AV42" s="1"/>
      <c r="AW42" s="1"/>
      <c r="AX42" s="1"/>
      <c r="AY42" s="3"/>
      <c r="AZ42" s="3"/>
      <c r="BA42" s="3"/>
    </row>
    <row r="43" spans="1:53" ht="15">
      <c r="A43" s="18">
        <v>39</v>
      </c>
      <c r="B43" s="19" t="s">
        <v>221</v>
      </c>
      <c r="C43" s="19" t="s">
        <v>7</v>
      </c>
      <c r="D43" s="18" t="s">
        <v>124</v>
      </c>
      <c r="E43" s="20">
        <v>0.033854166666666664</v>
      </c>
      <c r="F43" s="21">
        <v>24</v>
      </c>
      <c r="G43" s="22">
        <v>0.010983796296296297</v>
      </c>
      <c r="H43" s="22">
        <f t="shared" si="0"/>
        <v>0.022870370370370367</v>
      </c>
      <c r="AT43" s="1"/>
      <c r="AU43" s="1"/>
      <c r="AV43" s="1"/>
      <c r="AW43" s="1"/>
      <c r="AX43" s="1"/>
      <c r="AY43" s="3"/>
      <c r="AZ43" s="3"/>
      <c r="BA43" s="3"/>
    </row>
    <row r="44" spans="1:53" ht="15">
      <c r="A44" s="18">
        <v>40</v>
      </c>
      <c r="B44" s="19" t="s">
        <v>136</v>
      </c>
      <c r="C44" s="19" t="s">
        <v>7</v>
      </c>
      <c r="D44" s="18" t="s">
        <v>80</v>
      </c>
      <c r="E44" s="20">
        <v>0.02576388888888889</v>
      </c>
      <c r="F44" s="21">
        <v>7</v>
      </c>
      <c r="G44" s="22">
        <v>0.0027199074074074074</v>
      </c>
      <c r="H44" s="22">
        <f t="shared" si="0"/>
        <v>0.023043981481481485</v>
      </c>
      <c r="AT44" s="1"/>
      <c r="AU44" s="1"/>
      <c r="AV44" s="1"/>
      <c r="AW44" s="1"/>
      <c r="AX44" s="1"/>
      <c r="AY44" s="3"/>
      <c r="AZ44" s="3"/>
      <c r="BA44" s="3"/>
    </row>
    <row r="45" spans="1:53" ht="15">
      <c r="A45" s="18"/>
      <c r="B45" s="19"/>
      <c r="C45" s="19"/>
      <c r="D45" s="18"/>
      <c r="E45" s="20"/>
      <c r="F45" s="21"/>
      <c r="G45" s="22"/>
      <c r="H45" s="22"/>
      <c r="AT45" s="1"/>
      <c r="AU45" s="1"/>
      <c r="AV45" s="1"/>
      <c r="AW45" s="1"/>
      <c r="AX45" s="1"/>
      <c r="AY45" s="3"/>
      <c r="AZ45" s="3"/>
      <c r="BA45" s="3"/>
    </row>
    <row r="46" spans="1:53" ht="15">
      <c r="A46" s="18"/>
      <c r="B46" s="19"/>
      <c r="C46" s="19"/>
      <c r="D46" s="18"/>
      <c r="E46" s="20"/>
      <c r="F46" s="21"/>
      <c r="G46" s="22"/>
      <c r="H46" s="22"/>
      <c r="AT46" s="1"/>
      <c r="AU46" s="1"/>
      <c r="AV46" s="1"/>
      <c r="AW46" s="1"/>
      <c r="AX46" s="1"/>
      <c r="AY46" s="3"/>
      <c r="AZ46" s="3"/>
      <c r="BA46" s="3"/>
    </row>
    <row r="47" spans="1:53" ht="15">
      <c r="A47" s="18"/>
      <c r="B47" s="29" t="s">
        <v>249</v>
      </c>
      <c r="C47" s="19"/>
      <c r="D47" s="18"/>
      <c r="E47" s="18"/>
      <c r="F47" s="21"/>
      <c r="G47" s="22"/>
      <c r="H47" s="22"/>
      <c r="AT47" s="1"/>
      <c r="AU47" s="1"/>
      <c r="AV47" s="1"/>
      <c r="AW47" s="1"/>
      <c r="AX47" s="1"/>
      <c r="AY47" s="3"/>
      <c r="AZ47" s="3"/>
      <c r="BA47" s="3"/>
    </row>
    <row r="48" spans="1:53" ht="15">
      <c r="A48" s="18"/>
      <c r="B48" s="19" t="s">
        <v>243</v>
      </c>
      <c r="C48" s="19" t="s">
        <v>5</v>
      </c>
      <c r="D48" s="18" t="s">
        <v>124</v>
      </c>
      <c r="E48" s="20">
        <v>0.027245370370370368</v>
      </c>
      <c r="F48" s="21" t="s">
        <v>242</v>
      </c>
      <c r="G48" s="22">
        <v>0.0067708333333333336</v>
      </c>
      <c r="H48" s="22">
        <f>E48-G48</f>
        <v>0.020474537037037034</v>
      </c>
      <c r="AT48" s="1"/>
      <c r="AU48" s="1"/>
      <c r="AV48" s="1"/>
      <c r="AW48" s="1"/>
      <c r="AX48" s="1"/>
      <c r="AY48" s="3"/>
      <c r="AZ48" s="3"/>
      <c r="BA48" s="3"/>
    </row>
    <row r="49" spans="1:53" ht="15">
      <c r="A49" s="18"/>
      <c r="B49" s="19" t="s">
        <v>193</v>
      </c>
      <c r="C49" s="19" t="s">
        <v>160</v>
      </c>
      <c r="D49" s="18" t="s">
        <v>156</v>
      </c>
      <c r="E49" s="20">
        <v>0.028935185185185185</v>
      </c>
      <c r="F49" s="21" t="s">
        <v>244</v>
      </c>
      <c r="G49" s="22">
        <v>0.007766203703703703</v>
      </c>
      <c r="H49" s="22">
        <f>E49-G49</f>
        <v>0.021168981481481483</v>
      </c>
      <c r="AT49" s="1"/>
      <c r="AU49" s="1"/>
      <c r="AV49" s="1"/>
      <c r="AW49" s="1"/>
      <c r="AX49" s="1"/>
      <c r="AY49" s="3"/>
      <c r="AZ49" s="3"/>
      <c r="BA49" s="3"/>
    </row>
    <row r="50" spans="1:53" ht="15">
      <c r="A50" s="18"/>
      <c r="B50" s="19" t="s">
        <v>222</v>
      </c>
      <c r="C50" s="19" t="s">
        <v>62</v>
      </c>
      <c r="D50" s="18" t="s">
        <v>156</v>
      </c>
      <c r="E50" s="20">
        <v>0.03599537037037037</v>
      </c>
      <c r="F50" s="21" t="s">
        <v>235</v>
      </c>
      <c r="G50" s="22">
        <v>0.013946759259259258</v>
      </c>
      <c r="H50" s="22">
        <f>E50-G50</f>
        <v>0.022048611111111116</v>
      </c>
      <c r="AT50" s="1"/>
      <c r="AU50" s="1"/>
      <c r="AV50" s="1"/>
      <c r="AW50" s="1"/>
      <c r="AX50" s="1"/>
      <c r="AY50" s="3"/>
      <c r="AZ50" s="3"/>
      <c r="BA50" s="3"/>
    </row>
    <row r="51" spans="1:53" ht="15">
      <c r="A51" s="18"/>
      <c r="B51" s="19"/>
      <c r="C51" s="19"/>
      <c r="D51" s="18"/>
      <c r="E51" s="18"/>
      <c r="F51" s="21"/>
      <c r="G51" s="22"/>
      <c r="H51" s="22"/>
      <c r="AT51" s="1"/>
      <c r="AU51" s="1"/>
      <c r="AV51" s="1"/>
      <c r="AW51" s="1"/>
      <c r="AX51" s="1"/>
      <c r="AY51" s="3"/>
      <c r="AZ51" s="3"/>
      <c r="BA51" s="3"/>
    </row>
    <row r="52" spans="1:53" ht="15">
      <c r="A52" s="18"/>
      <c r="B52" s="29" t="s">
        <v>250</v>
      </c>
      <c r="C52" s="19"/>
      <c r="D52" s="18"/>
      <c r="E52" s="18"/>
      <c r="F52" s="21"/>
      <c r="G52" s="28" t="s">
        <v>247</v>
      </c>
      <c r="H52" s="22"/>
      <c r="AT52" s="1"/>
      <c r="AU52" s="1"/>
      <c r="AV52" s="1"/>
      <c r="AW52" s="1"/>
      <c r="AX52" s="1"/>
      <c r="AY52" s="3"/>
      <c r="AZ52" s="3"/>
      <c r="BA52" s="3"/>
    </row>
    <row r="53" spans="1:57" ht="15">
      <c r="A53" s="18"/>
      <c r="B53" s="19" t="s">
        <v>48</v>
      </c>
      <c r="C53" s="19" t="s">
        <v>5</v>
      </c>
      <c r="D53" s="18" t="s">
        <v>49</v>
      </c>
      <c r="E53" s="20">
        <v>0.02146990740740741</v>
      </c>
      <c r="F53" s="21" t="s">
        <v>230</v>
      </c>
      <c r="G53" s="27">
        <v>4</v>
      </c>
      <c r="H53" s="22"/>
      <c r="AX53" s="1"/>
      <c r="AY53" s="1"/>
      <c r="AZ53" s="1"/>
      <c r="BA53" s="1"/>
      <c r="BB53" s="1"/>
      <c r="BC53" s="3"/>
      <c r="BD53" s="3"/>
      <c r="BE53" s="3"/>
    </row>
    <row r="54" spans="1:57" ht="15">
      <c r="A54" s="18"/>
      <c r="B54" s="19" t="s">
        <v>86</v>
      </c>
      <c r="C54" s="19" t="s">
        <v>7</v>
      </c>
      <c r="D54" s="18" t="s">
        <v>87</v>
      </c>
      <c r="E54" s="20">
        <v>0.023078703703703702</v>
      </c>
      <c r="F54" s="21" t="s">
        <v>230</v>
      </c>
      <c r="G54" s="27">
        <v>8</v>
      </c>
      <c r="H54" s="22"/>
      <c r="AX54" s="1"/>
      <c r="AY54" s="1"/>
      <c r="AZ54" s="1"/>
      <c r="BA54" s="1"/>
      <c r="BB54" s="1"/>
      <c r="BC54" s="3"/>
      <c r="BD54" s="3"/>
      <c r="BE54" s="3"/>
    </row>
    <row r="55" spans="1:57" ht="15">
      <c r="A55" s="18"/>
      <c r="B55" s="19" t="s">
        <v>92</v>
      </c>
      <c r="C55" s="19" t="s">
        <v>5</v>
      </c>
      <c r="D55" s="18" t="s">
        <v>49</v>
      </c>
      <c r="E55" s="20">
        <v>0.023333333333333334</v>
      </c>
      <c r="F55" s="21" t="s">
        <v>230</v>
      </c>
      <c r="G55" s="27">
        <v>8</v>
      </c>
      <c r="H55" s="22"/>
      <c r="AX55" s="1"/>
      <c r="AY55" s="1"/>
      <c r="AZ55" s="1"/>
      <c r="BA55" s="1"/>
      <c r="BB55" s="1"/>
      <c r="BC55" s="3"/>
      <c r="BD55" s="3"/>
      <c r="BE55" s="3"/>
    </row>
    <row r="56" spans="1:57" ht="15">
      <c r="A56" s="18"/>
      <c r="B56" s="19" t="s">
        <v>105</v>
      </c>
      <c r="C56" s="19" t="s">
        <v>5</v>
      </c>
      <c r="D56" s="18" t="s">
        <v>87</v>
      </c>
      <c r="E56" s="20">
        <v>0.024085648148148148</v>
      </c>
      <c r="F56" s="21" t="s">
        <v>230</v>
      </c>
      <c r="G56" s="27">
        <v>10</v>
      </c>
      <c r="H56" s="22"/>
      <c r="AX56" s="1"/>
      <c r="AY56" s="1"/>
      <c r="AZ56" s="1"/>
      <c r="BA56" s="1"/>
      <c r="BB56" s="1"/>
      <c r="BC56" s="3"/>
      <c r="BD56" s="3"/>
      <c r="BE56" s="3"/>
    </row>
    <row r="57" spans="1:57" ht="15">
      <c r="A57" s="18"/>
      <c r="B57" s="19" t="s">
        <v>134</v>
      </c>
      <c r="C57" s="19" t="s">
        <v>5</v>
      </c>
      <c r="D57" s="18" t="s">
        <v>49</v>
      </c>
      <c r="E57" s="20">
        <v>0.025659722222222223</v>
      </c>
      <c r="F57" s="21" t="s">
        <v>230</v>
      </c>
      <c r="G57" s="27">
        <v>13</v>
      </c>
      <c r="H57" s="22"/>
      <c r="AX57" s="1"/>
      <c r="AY57" s="1"/>
      <c r="AZ57" s="1"/>
      <c r="BA57" s="1"/>
      <c r="BB57" s="1"/>
      <c r="BC57" s="3"/>
      <c r="BD57" s="3"/>
      <c r="BE57" s="3"/>
    </row>
    <row r="58" spans="1:57" ht="15">
      <c r="A58" s="18"/>
      <c r="B58" s="19" t="s">
        <v>180</v>
      </c>
      <c r="C58" s="19" t="s">
        <v>7</v>
      </c>
      <c r="D58" s="18" t="s">
        <v>80</v>
      </c>
      <c r="E58" s="20">
        <v>0.027696759259259258</v>
      </c>
      <c r="F58" s="21" t="s">
        <v>230</v>
      </c>
      <c r="G58" s="27">
        <v>18</v>
      </c>
      <c r="H58" s="22"/>
      <c r="AX58" s="1"/>
      <c r="AY58" s="1"/>
      <c r="AZ58" s="1"/>
      <c r="BA58" s="1"/>
      <c r="BB58" s="1"/>
      <c r="BC58" s="3"/>
      <c r="BD58" s="3"/>
      <c r="BE58" s="3"/>
    </row>
    <row r="59" spans="1:57" ht="15">
      <c r="A59" s="18"/>
      <c r="B59" s="19" t="s">
        <v>205</v>
      </c>
      <c r="C59" s="19" t="s">
        <v>20</v>
      </c>
      <c r="D59" s="18" t="s">
        <v>80</v>
      </c>
      <c r="E59" s="20">
        <v>0.03002314814814815</v>
      </c>
      <c r="F59" s="21" t="s">
        <v>230</v>
      </c>
      <c r="G59" s="27">
        <v>22</v>
      </c>
      <c r="H59" s="22"/>
      <c r="AX59" s="1"/>
      <c r="AY59" s="1"/>
      <c r="AZ59" s="1"/>
      <c r="BA59" s="1"/>
      <c r="BB59" s="1"/>
      <c r="BC59" s="3"/>
      <c r="BD59" s="3"/>
      <c r="BE59" s="3"/>
    </row>
    <row r="60" spans="1:57" ht="15">
      <c r="A60" s="18"/>
      <c r="B60" s="19" t="s">
        <v>211</v>
      </c>
      <c r="C60" s="19" t="s">
        <v>160</v>
      </c>
      <c r="D60" s="18" t="s">
        <v>143</v>
      </c>
      <c r="E60" s="20">
        <v>0.030428240740740742</v>
      </c>
      <c r="F60" s="21" t="s">
        <v>230</v>
      </c>
      <c r="G60" s="27">
        <v>23</v>
      </c>
      <c r="H60" s="22"/>
      <c r="AX60" s="1"/>
      <c r="AY60" s="1"/>
      <c r="AZ60" s="1"/>
      <c r="BA60" s="1"/>
      <c r="BB60" s="1"/>
      <c r="BC60" s="3"/>
      <c r="BD60" s="3"/>
      <c r="BE60" s="3"/>
    </row>
    <row r="61" spans="1:57" ht="15">
      <c r="A61" s="18"/>
      <c r="B61" s="18"/>
      <c r="C61" s="18"/>
      <c r="D61" s="18"/>
      <c r="E61" s="18"/>
      <c r="F61" s="18"/>
      <c r="G61" s="21"/>
      <c r="H61" s="21"/>
      <c r="AX61" s="1"/>
      <c r="AY61" s="1"/>
      <c r="AZ61" s="1"/>
      <c r="BA61" s="1"/>
      <c r="BB61" s="1"/>
      <c r="BC61" s="3"/>
      <c r="BD61" s="3"/>
      <c r="BE61" s="3"/>
    </row>
    <row r="62" spans="1:57" ht="15">
      <c r="A62" s="18"/>
      <c r="B62" s="18"/>
      <c r="C62" s="18"/>
      <c r="D62" s="18"/>
      <c r="E62" s="18"/>
      <c r="F62" s="18"/>
      <c r="G62" s="21"/>
      <c r="H62" s="21"/>
      <c r="AX62" s="1"/>
      <c r="AY62" s="1"/>
      <c r="AZ62" s="1"/>
      <c r="BA62" s="1"/>
      <c r="BB62" s="1"/>
      <c r="BC62" s="3"/>
      <c r="BD62" s="3"/>
      <c r="BE62" s="3"/>
    </row>
    <row r="63" spans="1:57" ht="15">
      <c r="A63" s="18"/>
      <c r="B63" s="18"/>
      <c r="C63" s="18"/>
      <c r="D63" s="18"/>
      <c r="E63" s="18"/>
      <c r="F63" s="18"/>
      <c r="G63" s="21"/>
      <c r="H63" s="21"/>
      <c r="AX63" s="1"/>
      <c r="AY63" s="1"/>
      <c r="AZ63" s="1"/>
      <c r="BA63" s="1"/>
      <c r="BB63" s="1"/>
      <c r="BC63" s="3"/>
      <c r="BD63" s="3"/>
      <c r="BE63" s="3"/>
    </row>
    <row r="64" spans="1:57" ht="15">
      <c r="A64" s="18"/>
      <c r="B64" s="18"/>
      <c r="C64" s="18"/>
      <c r="D64" s="18"/>
      <c r="E64" s="18"/>
      <c r="F64" s="18"/>
      <c r="G64" s="21"/>
      <c r="H64" s="21"/>
      <c r="AX64" s="1"/>
      <c r="AY64" s="1"/>
      <c r="AZ64" s="1"/>
      <c r="BA64" s="1"/>
      <c r="BB64" s="1"/>
      <c r="BC64" s="3"/>
      <c r="BD64" s="3"/>
      <c r="BE64" s="3"/>
    </row>
    <row r="65" spans="1:57" ht="15">
      <c r="A65" s="18"/>
      <c r="B65" s="18"/>
      <c r="C65" s="18"/>
      <c r="D65" s="18"/>
      <c r="E65" s="18"/>
      <c r="F65" s="18"/>
      <c r="G65" s="21"/>
      <c r="H65" s="21"/>
      <c r="AX65" s="1"/>
      <c r="AY65" s="1"/>
      <c r="AZ65" s="1"/>
      <c r="BA65" s="1"/>
      <c r="BB65" s="1"/>
      <c r="BC65" s="3"/>
      <c r="BD65" s="3"/>
      <c r="BE65" s="3"/>
    </row>
    <row r="66" spans="1:57" ht="15">
      <c r="A66" s="18"/>
      <c r="B66" s="18"/>
      <c r="C66" s="18"/>
      <c r="D66" s="18"/>
      <c r="E66" s="18"/>
      <c r="F66" s="18"/>
      <c r="G66" s="21"/>
      <c r="H66" s="21"/>
      <c r="AX66" s="1"/>
      <c r="AY66" s="1"/>
      <c r="AZ66" s="1"/>
      <c r="BA66" s="1"/>
      <c r="BB66" s="1"/>
      <c r="BC66" s="3"/>
      <c r="BD66" s="3"/>
      <c r="BE66" s="3"/>
    </row>
    <row r="67" spans="1:57" ht="15">
      <c r="A67" s="18"/>
      <c r="B67" s="18"/>
      <c r="C67" s="18"/>
      <c r="D67" s="18"/>
      <c r="E67" s="18"/>
      <c r="F67" s="18"/>
      <c r="G67" s="21"/>
      <c r="H67" s="21"/>
      <c r="AX67" s="1"/>
      <c r="AY67" s="1"/>
      <c r="AZ67" s="1"/>
      <c r="BA67" s="1"/>
      <c r="BB67" s="1"/>
      <c r="BC67" s="3"/>
      <c r="BD67" s="3"/>
      <c r="BE67" s="3"/>
    </row>
    <row r="68" spans="1:57" ht="15">
      <c r="A68" s="18"/>
      <c r="B68" s="18"/>
      <c r="C68" s="18"/>
      <c r="D68" s="18"/>
      <c r="E68" s="18"/>
      <c r="F68" s="18"/>
      <c r="G68" s="21"/>
      <c r="H68" s="21"/>
      <c r="AX68" s="1"/>
      <c r="AY68" s="1"/>
      <c r="AZ68" s="1"/>
      <c r="BA68" s="1"/>
      <c r="BB68" s="1"/>
      <c r="BC68" s="3"/>
      <c r="BD68" s="3"/>
      <c r="BE68" s="3"/>
    </row>
    <row r="69" spans="1:57" ht="15">
      <c r="A69" s="18"/>
      <c r="B69" s="18"/>
      <c r="C69" s="18"/>
      <c r="D69" s="18"/>
      <c r="E69" s="18"/>
      <c r="F69" s="18"/>
      <c r="G69" s="21"/>
      <c r="H69" s="21"/>
      <c r="AX69" s="1"/>
      <c r="AY69" s="1"/>
      <c r="AZ69" s="1"/>
      <c r="BA69" s="1"/>
      <c r="BB69" s="1"/>
      <c r="BC69" s="3"/>
      <c r="BD69" s="3"/>
      <c r="BE69" s="3"/>
    </row>
    <row r="70" spans="1:57" ht="15">
      <c r="A70" s="18"/>
      <c r="B70" s="18"/>
      <c r="C70" s="18"/>
      <c r="D70" s="18"/>
      <c r="E70" s="18"/>
      <c r="F70" s="18"/>
      <c r="G70" s="21"/>
      <c r="H70" s="21"/>
      <c r="AX70" s="1"/>
      <c r="AY70" s="1"/>
      <c r="AZ70" s="1"/>
      <c r="BA70" s="1"/>
      <c r="BB70" s="1"/>
      <c r="BC70" s="3"/>
      <c r="BD70" s="3"/>
      <c r="BE70" s="3"/>
    </row>
    <row r="71" spans="1:57" ht="15">
      <c r="A71" s="18"/>
      <c r="B71" s="18"/>
      <c r="C71" s="18"/>
      <c r="D71" s="18"/>
      <c r="E71" s="18"/>
      <c r="F71" s="18"/>
      <c r="G71" s="21"/>
      <c r="H71" s="21"/>
      <c r="AX71" s="1"/>
      <c r="AY71" s="1"/>
      <c r="AZ71" s="1"/>
      <c r="BA71" s="1"/>
      <c r="BB71" s="1"/>
      <c r="BC71" s="3"/>
      <c r="BD71" s="3"/>
      <c r="BE71" s="3"/>
    </row>
    <row r="72" spans="1:57" ht="15">
      <c r="A72" s="18"/>
      <c r="B72" s="18"/>
      <c r="C72" s="18"/>
      <c r="D72" s="18"/>
      <c r="E72" s="18"/>
      <c r="F72" s="18"/>
      <c r="G72" s="21"/>
      <c r="H72" s="21"/>
      <c r="AX72" s="1"/>
      <c r="AY72" s="1"/>
      <c r="AZ72" s="1"/>
      <c r="BA72" s="1"/>
      <c r="BB72" s="1"/>
      <c r="BC72" s="3"/>
      <c r="BD72" s="3"/>
      <c r="BE72" s="3"/>
    </row>
    <row r="73" spans="1:57" ht="15">
      <c r="A73" s="18"/>
      <c r="B73" s="18"/>
      <c r="C73" s="18"/>
      <c r="D73" s="18"/>
      <c r="E73" s="18"/>
      <c r="F73" s="18"/>
      <c r="G73" s="21"/>
      <c r="H73" s="21"/>
      <c r="AX73" s="1"/>
      <c r="AY73" s="1"/>
      <c r="AZ73" s="1"/>
      <c r="BA73" s="1"/>
      <c r="BB73" s="1"/>
      <c r="BC73" s="3"/>
      <c r="BD73" s="3"/>
      <c r="BE73" s="3"/>
    </row>
    <row r="74" spans="1:57" ht="15">
      <c r="A74" s="18"/>
      <c r="B74" s="18"/>
      <c r="C74" s="18"/>
      <c r="D74" s="18"/>
      <c r="E74" s="18"/>
      <c r="F74" s="18"/>
      <c r="G74" s="21"/>
      <c r="H74" s="21"/>
      <c r="AX74" s="1"/>
      <c r="AY74" s="1"/>
      <c r="AZ74" s="1"/>
      <c r="BA74" s="1"/>
      <c r="BB74" s="1"/>
      <c r="BC74" s="3"/>
      <c r="BD74" s="3"/>
      <c r="BE74" s="3"/>
    </row>
    <row r="75" spans="1:57" ht="15">
      <c r="A75" s="18"/>
      <c r="B75" s="18"/>
      <c r="C75" s="18"/>
      <c r="D75" s="18"/>
      <c r="E75" s="18"/>
      <c r="F75" s="18"/>
      <c r="G75" s="21"/>
      <c r="H75" s="21"/>
      <c r="AX75" s="1"/>
      <c r="AY75" s="1"/>
      <c r="AZ75" s="1"/>
      <c r="BA75" s="1"/>
      <c r="BB75" s="1"/>
      <c r="BC75" s="3"/>
      <c r="BD75" s="3"/>
      <c r="BE75" s="3"/>
    </row>
    <row r="76" spans="1:57" ht="15">
      <c r="A76" s="18"/>
      <c r="B76" s="18"/>
      <c r="C76" s="18"/>
      <c r="D76" s="18"/>
      <c r="E76" s="18"/>
      <c r="F76" s="18"/>
      <c r="G76" s="21"/>
      <c r="H76" s="21"/>
      <c r="AX76" s="1"/>
      <c r="AY76" s="1"/>
      <c r="AZ76" s="1"/>
      <c r="BA76" s="1"/>
      <c r="BB76" s="1"/>
      <c r="BC76" s="3"/>
      <c r="BD76" s="3"/>
      <c r="BE76" s="3"/>
    </row>
    <row r="77" spans="1:57" ht="15">
      <c r="A77" s="18"/>
      <c r="B77" s="18"/>
      <c r="C77" s="18"/>
      <c r="D77" s="18"/>
      <c r="E77" s="18"/>
      <c r="F77" s="18"/>
      <c r="G77" s="21"/>
      <c r="H77" s="21"/>
      <c r="AX77" s="1"/>
      <c r="AY77" s="1"/>
      <c r="AZ77" s="1"/>
      <c r="BA77" s="1"/>
      <c r="BB77" s="1"/>
      <c r="BC77" s="3"/>
      <c r="BD77" s="3"/>
      <c r="BE77" s="3"/>
    </row>
    <row r="78" spans="1:57" ht="15">
      <c r="A78" s="18"/>
      <c r="B78" s="18"/>
      <c r="C78" s="18"/>
      <c r="D78" s="18"/>
      <c r="E78" s="18"/>
      <c r="F78" s="18"/>
      <c r="G78" s="21"/>
      <c r="H78" s="21"/>
      <c r="AX78" s="1"/>
      <c r="AY78" s="1"/>
      <c r="AZ78" s="1"/>
      <c r="BA78" s="1"/>
      <c r="BB78" s="1"/>
      <c r="BC78" s="3"/>
      <c r="BD78" s="3"/>
      <c r="BE78" s="3"/>
    </row>
    <row r="79" spans="1:57" ht="15">
      <c r="A79" s="18"/>
      <c r="B79" s="18"/>
      <c r="C79" s="18"/>
      <c r="D79" s="18"/>
      <c r="E79" s="18"/>
      <c r="F79" s="18"/>
      <c r="G79" s="21"/>
      <c r="H79" s="21"/>
      <c r="AX79" s="1"/>
      <c r="AY79" s="1"/>
      <c r="AZ79" s="1"/>
      <c r="BA79" s="1"/>
      <c r="BB79" s="1"/>
      <c r="BC79" s="3"/>
      <c r="BD79" s="3"/>
      <c r="BE79" s="3"/>
    </row>
    <row r="80" spans="1:57" ht="15">
      <c r="A80" s="18"/>
      <c r="B80" s="18"/>
      <c r="C80" s="18"/>
      <c r="D80" s="18"/>
      <c r="E80" s="18"/>
      <c r="F80" s="18"/>
      <c r="G80" s="21"/>
      <c r="H80" s="21"/>
      <c r="AX80" s="1"/>
      <c r="AY80" s="1"/>
      <c r="AZ80" s="1"/>
      <c r="BA80" s="1"/>
      <c r="BB80" s="1"/>
      <c r="BC80" s="3"/>
      <c r="BD80" s="3"/>
      <c r="BE80" s="3"/>
    </row>
    <row r="81" spans="1:57" ht="15">
      <c r="A81" s="18"/>
      <c r="B81" s="18"/>
      <c r="C81" s="18"/>
      <c r="D81" s="18"/>
      <c r="E81" s="18"/>
      <c r="F81" s="18"/>
      <c r="G81" s="21"/>
      <c r="H81" s="21"/>
      <c r="AX81" s="1"/>
      <c r="AY81" s="1"/>
      <c r="AZ81" s="1"/>
      <c r="BA81" s="1"/>
      <c r="BB81" s="1"/>
      <c r="BC81" s="3"/>
      <c r="BD81" s="3"/>
      <c r="BE81" s="3"/>
    </row>
    <row r="82" spans="1:57" ht="15">
      <c r="A82" s="18"/>
      <c r="B82" s="18"/>
      <c r="C82" s="18"/>
      <c r="D82" s="18"/>
      <c r="E82" s="18"/>
      <c r="F82" s="18"/>
      <c r="G82" s="21"/>
      <c r="H82" s="21"/>
      <c r="AX82" s="1"/>
      <c r="AY82" s="1"/>
      <c r="AZ82" s="1"/>
      <c r="BA82" s="1"/>
      <c r="BB82" s="1"/>
      <c r="BC82" s="3"/>
      <c r="BD82" s="3"/>
      <c r="BE82" s="3"/>
    </row>
    <row r="83" spans="1:57" ht="15">
      <c r="A83" s="18"/>
      <c r="B83" s="18"/>
      <c r="C83" s="18"/>
      <c r="D83" s="18"/>
      <c r="E83" s="18"/>
      <c r="F83" s="18"/>
      <c r="G83" s="21"/>
      <c r="H83" s="21"/>
      <c r="AX83" s="1"/>
      <c r="AY83" s="1"/>
      <c r="AZ83" s="1"/>
      <c r="BA83" s="1"/>
      <c r="BB83" s="1"/>
      <c r="BC83" s="3"/>
      <c r="BD83" s="3"/>
      <c r="BE83" s="3"/>
    </row>
    <row r="84" spans="1:57" ht="15">
      <c r="A84" s="18"/>
      <c r="B84" s="18"/>
      <c r="C84" s="18"/>
      <c r="D84" s="18"/>
      <c r="E84" s="18"/>
      <c r="F84" s="18"/>
      <c r="G84" s="21"/>
      <c r="H84" s="21"/>
      <c r="AX84" s="1"/>
      <c r="AY84" s="1"/>
      <c r="AZ84" s="1"/>
      <c r="BA84" s="1"/>
      <c r="BB84" s="1"/>
      <c r="BC84" s="3"/>
      <c r="BD84" s="3"/>
      <c r="BE84" s="3"/>
    </row>
    <row r="85" spans="1:57" ht="15">
      <c r="A85" s="18"/>
      <c r="B85" s="18"/>
      <c r="C85" s="18"/>
      <c r="D85" s="18"/>
      <c r="E85" s="18"/>
      <c r="F85" s="18"/>
      <c r="G85" s="21"/>
      <c r="H85" s="21"/>
      <c r="AX85" s="1"/>
      <c r="AY85" s="1"/>
      <c r="AZ85" s="1"/>
      <c r="BA85" s="1"/>
      <c r="BB85" s="1"/>
      <c r="BC85" s="3"/>
      <c r="BD85" s="3"/>
      <c r="BE85" s="3"/>
    </row>
    <row r="86" spans="1:57" ht="15">
      <c r="A86" s="18"/>
      <c r="B86" s="18"/>
      <c r="C86" s="18"/>
      <c r="D86" s="18"/>
      <c r="E86" s="18"/>
      <c r="F86" s="18"/>
      <c r="G86" s="21"/>
      <c r="H86" s="21"/>
      <c r="AX86" s="1"/>
      <c r="AY86" s="1"/>
      <c r="AZ86" s="1"/>
      <c r="BA86" s="1"/>
      <c r="BB86" s="1"/>
      <c r="BC86" s="3"/>
      <c r="BD86" s="3"/>
      <c r="BE86" s="3"/>
    </row>
    <row r="87" spans="1:57" ht="15">
      <c r="A87" s="18"/>
      <c r="B87" s="18"/>
      <c r="C87" s="18"/>
      <c r="D87" s="18"/>
      <c r="E87" s="18"/>
      <c r="F87" s="18"/>
      <c r="G87" s="21"/>
      <c r="H87" s="21"/>
      <c r="AX87" s="1"/>
      <c r="AY87" s="1"/>
      <c r="AZ87" s="1"/>
      <c r="BA87" s="1"/>
      <c r="BB87" s="1"/>
      <c r="BC87" s="3"/>
      <c r="BD87" s="3"/>
      <c r="BE87" s="3"/>
    </row>
    <row r="88" spans="1:57" ht="15">
      <c r="A88" s="18"/>
      <c r="B88" s="18"/>
      <c r="C88" s="18"/>
      <c r="D88" s="18"/>
      <c r="E88" s="18"/>
      <c r="F88" s="18"/>
      <c r="G88" s="21"/>
      <c r="H88" s="21"/>
      <c r="AX88" s="1"/>
      <c r="AY88" s="1"/>
      <c r="AZ88" s="1"/>
      <c r="BA88" s="1"/>
      <c r="BB88" s="1"/>
      <c r="BC88" s="3"/>
      <c r="BD88" s="3"/>
      <c r="BE88" s="3"/>
    </row>
    <row r="89" spans="1:57" ht="15">
      <c r="A89" s="18"/>
      <c r="B89" s="18"/>
      <c r="C89" s="18"/>
      <c r="D89" s="18"/>
      <c r="E89" s="18"/>
      <c r="F89" s="18"/>
      <c r="G89" s="21"/>
      <c r="H89" s="21"/>
      <c r="AX89" s="1"/>
      <c r="AY89" s="1"/>
      <c r="AZ89" s="1"/>
      <c r="BA89" s="1"/>
      <c r="BB89" s="1"/>
      <c r="BC89" s="3"/>
      <c r="BD89" s="3"/>
      <c r="BE89" s="3"/>
    </row>
    <row r="90" spans="1:57" ht="15">
      <c r="A90" s="18"/>
      <c r="B90" s="18"/>
      <c r="C90" s="18"/>
      <c r="D90" s="18"/>
      <c r="E90" s="18"/>
      <c r="F90" s="18"/>
      <c r="G90" s="21"/>
      <c r="H90" s="21"/>
      <c r="AX90" s="1"/>
      <c r="AY90" s="1"/>
      <c r="AZ90" s="1"/>
      <c r="BA90" s="1"/>
      <c r="BB90" s="1"/>
      <c r="BC90" s="3"/>
      <c r="BD90" s="3"/>
      <c r="BE90" s="3"/>
    </row>
    <row r="91" spans="1:57" ht="15">
      <c r="A91" s="18"/>
      <c r="B91" s="18"/>
      <c r="C91" s="18"/>
      <c r="D91" s="18"/>
      <c r="E91" s="18"/>
      <c r="F91" s="18"/>
      <c r="G91" s="21"/>
      <c r="H91" s="21"/>
      <c r="AX91" s="1"/>
      <c r="AY91" s="1"/>
      <c r="AZ91" s="1"/>
      <c r="BA91" s="1"/>
      <c r="BB91" s="1"/>
      <c r="BC91" s="3"/>
      <c r="BD91" s="3"/>
      <c r="BE91" s="3"/>
    </row>
    <row r="92" spans="1:57" ht="15">
      <c r="A92" s="18"/>
      <c r="B92" s="18"/>
      <c r="C92" s="18"/>
      <c r="D92" s="18"/>
      <c r="E92" s="18"/>
      <c r="F92" s="18"/>
      <c r="G92" s="21"/>
      <c r="H92" s="21"/>
      <c r="AX92" s="1"/>
      <c r="AY92" s="1"/>
      <c r="AZ92" s="1"/>
      <c r="BA92" s="1"/>
      <c r="BB92" s="1"/>
      <c r="BC92" s="3"/>
      <c r="BD92" s="3"/>
      <c r="BE92" s="3"/>
    </row>
    <row r="93" spans="1:57" ht="15">
      <c r="A93" s="18"/>
      <c r="B93" s="18"/>
      <c r="C93" s="18"/>
      <c r="D93" s="18"/>
      <c r="E93" s="18"/>
      <c r="F93" s="18"/>
      <c r="G93" s="21"/>
      <c r="H93" s="21"/>
      <c r="AX93" s="1"/>
      <c r="AY93" s="1"/>
      <c r="AZ93" s="1"/>
      <c r="BA93" s="1"/>
      <c r="BB93" s="1"/>
      <c r="BC93" s="3"/>
      <c r="BD93" s="3"/>
      <c r="BE93" s="3"/>
    </row>
    <row r="94" spans="1:57" ht="15">
      <c r="A94" s="18"/>
      <c r="B94" s="18"/>
      <c r="C94" s="18"/>
      <c r="D94" s="18"/>
      <c r="E94" s="18"/>
      <c r="F94" s="18"/>
      <c r="G94" s="21"/>
      <c r="H94" s="21"/>
      <c r="AX94" s="1"/>
      <c r="AY94" s="1"/>
      <c r="AZ94" s="1"/>
      <c r="BA94" s="1"/>
      <c r="BB94" s="1"/>
      <c r="BC94" s="3"/>
      <c r="BD94" s="3"/>
      <c r="BE94" s="3"/>
    </row>
    <row r="95" spans="1:57" ht="15">
      <c r="A95" s="18"/>
      <c r="B95" s="18"/>
      <c r="C95" s="18"/>
      <c r="D95" s="18"/>
      <c r="E95" s="18"/>
      <c r="F95" s="18"/>
      <c r="G95" s="21"/>
      <c r="H95" s="21"/>
      <c r="AX95" s="1"/>
      <c r="AY95" s="1"/>
      <c r="AZ95" s="1"/>
      <c r="BA95" s="1"/>
      <c r="BB95" s="1"/>
      <c r="BC95" s="3"/>
      <c r="BD95" s="3"/>
      <c r="BE95" s="3"/>
    </row>
    <row r="96" spans="1:57" ht="15">
      <c r="A96" s="18"/>
      <c r="B96" s="18"/>
      <c r="C96" s="18"/>
      <c r="D96" s="18"/>
      <c r="E96" s="18"/>
      <c r="F96" s="18"/>
      <c r="G96" s="21"/>
      <c r="H96" s="21"/>
      <c r="AX96" s="1"/>
      <c r="AY96" s="1"/>
      <c r="AZ96" s="1"/>
      <c r="BA96" s="1"/>
      <c r="BB96" s="1"/>
      <c r="BC96" s="3"/>
      <c r="BD96" s="3"/>
      <c r="BE96" s="3"/>
    </row>
    <row r="97" spans="1:57" ht="15">
      <c r="A97" s="18"/>
      <c r="B97" s="18"/>
      <c r="C97" s="18"/>
      <c r="D97" s="18"/>
      <c r="E97" s="18"/>
      <c r="F97" s="18"/>
      <c r="G97" s="21"/>
      <c r="H97" s="21"/>
      <c r="AX97" s="1"/>
      <c r="AY97" s="1"/>
      <c r="AZ97" s="1"/>
      <c r="BA97" s="1"/>
      <c r="BB97" s="1"/>
      <c r="BC97" s="3"/>
      <c r="BD97" s="3"/>
      <c r="BE97" s="3"/>
    </row>
    <row r="98" spans="1:57" ht="15">
      <c r="A98" s="18"/>
      <c r="B98" s="18"/>
      <c r="C98" s="18"/>
      <c r="D98" s="18"/>
      <c r="E98" s="18"/>
      <c r="F98" s="18"/>
      <c r="G98" s="21"/>
      <c r="H98" s="21"/>
      <c r="AX98" s="1"/>
      <c r="AY98" s="1"/>
      <c r="AZ98" s="1"/>
      <c r="BA98" s="1"/>
      <c r="BB98" s="1"/>
      <c r="BC98" s="3"/>
      <c r="BD98" s="3"/>
      <c r="BE98" s="3"/>
    </row>
    <row r="99" spans="1:57" ht="15">
      <c r="A99" s="18"/>
      <c r="B99" s="18"/>
      <c r="C99" s="18"/>
      <c r="D99" s="18"/>
      <c r="E99" s="18"/>
      <c r="F99" s="18"/>
      <c r="G99" s="21"/>
      <c r="H99" s="21"/>
      <c r="AX99" s="1"/>
      <c r="AY99" s="1"/>
      <c r="AZ99" s="1"/>
      <c r="BA99" s="1"/>
      <c r="BB99" s="1"/>
      <c r="BC99" s="3"/>
      <c r="BD99" s="3"/>
      <c r="BE99" s="3"/>
    </row>
    <row r="100" spans="1:57" ht="15">
      <c r="A100" s="18"/>
      <c r="B100" s="18"/>
      <c r="C100" s="18"/>
      <c r="D100" s="18"/>
      <c r="E100" s="18"/>
      <c r="F100" s="18"/>
      <c r="G100" s="21"/>
      <c r="H100" s="21"/>
      <c r="AX100" s="1"/>
      <c r="AY100" s="1"/>
      <c r="AZ100" s="1"/>
      <c r="BA100" s="1"/>
      <c r="BB100" s="1"/>
      <c r="BC100" s="3"/>
      <c r="BD100" s="3"/>
      <c r="BE100" s="3"/>
    </row>
    <row r="101" spans="1:57" ht="15">
      <c r="A101" s="18"/>
      <c r="B101" s="18"/>
      <c r="C101" s="18"/>
      <c r="D101" s="18"/>
      <c r="E101" s="18"/>
      <c r="F101" s="18"/>
      <c r="G101" s="21"/>
      <c r="H101" s="21"/>
      <c r="AX101" s="1"/>
      <c r="AY101" s="1"/>
      <c r="AZ101" s="1"/>
      <c r="BA101" s="1"/>
      <c r="BB101" s="1"/>
      <c r="BC101" s="3"/>
      <c r="BD101" s="3"/>
      <c r="BE101" s="3"/>
    </row>
    <row r="102" spans="1:57" ht="15">
      <c r="A102" s="7"/>
      <c r="B102" s="7"/>
      <c r="C102" s="7"/>
      <c r="D102" s="7"/>
      <c r="E102" s="7"/>
      <c r="F102" s="7"/>
      <c r="G102" s="8"/>
      <c r="H102" s="8"/>
      <c r="AX102" s="1"/>
      <c r="AY102" s="1"/>
      <c r="AZ102" s="1"/>
      <c r="BA102" s="1"/>
      <c r="BB102" s="1"/>
      <c r="BC102" s="3"/>
      <c r="BD102" s="3"/>
      <c r="BE102" s="3"/>
    </row>
    <row r="103" spans="1:57" ht="15">
      <c r="A103" s="7"/>
      <c r="B103" s="7"/>
      <c r="C103" s="7"/>
      <c r="D103" s="7"/>
      <c r="E103" s="7"/>
      <c r="F103" s="7"/>
      <c r="G103" s="8"/>
      <c r="H103" s="8"/>
      <c r="AX103" s="1"/>
      <c r="AY103" s="1"/>
      <c r="AZ103" s="1"/>
      <c r="BA103" s="1"/>
      <c r="BB103" s="1"/>
      <c r="BC103" s="3"/>
      <c r="BD103" s="3"/>
      <c r="BE103" s="3"/>
    </row>
    <row r="104" spans="1:57" ht="15">
      <c r="A104" s="7"/>
      <c r="B104" s="7"/>
      <c r="C104" s="7"/>
      <c r="D104" s="7"/>
      <c r="E104" s="7"/>
      <c r="F104" s="7"/>
      <c r="G104" s="8"/>
      <c r="H104" s="8"/>
      <c r="AX104" s="1"/>
      <c r="AY104" s="1"/>
      <c r="AZ104" s="1"/>
      <c r="BA104" s="1"/>
      <c r="BB104" s="1"/>
      <c r="BC104" s="3"/>
      <c r="BD104" s="3"/>
      <c r="BE104" s="3"/>
    </row>
    <row r="105" spans="1:57" ht="15">
      <c r="A105" s="7"/>
      <c r="B105" s="7"/>
      <c r="C105" s="7"/>
      <c r="D105" s="7"/>
      <c r="E105" s="7"/>
      <c r="F105" s="7"/>
      <c r="G105" s="8"/>
      <c r="H105" s="8"/>
      <c r="AX105" s="1"/>
      <c r="AY105" s="1"/>
      <c r="AZ105" s="1"/>
      <c r="BA105" s="1"/>
      <c r="BB105" s="1"/>
      <c r="BC105" s="3"/>
      <c r="BD105" s="3"/>
      <c r="BE105" s="3"/>
    </row>
    <row r="106" spans="1:57" ht="15">
      <c r="A106" s="7"/>
      <c r="B106" s="7"/>
      <c r="C106" s="7"/>
      <c r="D106" s="7"/>
      <c r="E106" s="7"/>
      <c r="F106" s="7"/>
      <c r="G106" s="8"/>
      <c r="H106" s="8"/>
      <c r="AX106" s="1"/>
      <c r="AY106" s="1"/>
      <c r="AZ106" s="1"/>
      <c r="BA106" s="1"/>
      <c r="BB106" s="1"/>
      <c r="BC106" s="3"/>
      <c r="BD106" s="3"/>
      <c r="BE106" s="3"/>
    </row>
    <row r="107" spans="1:57" ht="15">
      <c r="A107" s="7"/>
      <c r="B107" s="7"/>
      <c r="C107" s="7"/>
      <c r="D107" s="7"/>
      <c r="E107" s="7"/>
      <c r="F107" s="7"/>
      <c r="G107" s="8"/>
      <c r="H107" s="8"/>
      <c r="AX107" s="1"/>
      <c r="AY107" s="1"/>
      <c r="AZ107" s="1"/>
      <c r="BA107" s="1"/>
      <c r="BB107" s="1"/>
      <c r="BC107" s="3"/>
      <c r="BD107" s="3"/>
      <c r="BE107" s="3"/>
    </row>
    <row r="108" spans="1:57" ht="15">
      <c r="A108" s="7"/>
      <c r="B108" s="7"/>
      <c r="C108" s="7"/>
      <c r="D108" s="7"/>
      <c r="E108" s="7"/>
      <c r="F108" s="7"/>
      <c r="G108" s="8"/>
      <c r="H108" s="8"/>
      <c r="AX108" s="1"/>
      <c r="AY108" s="1"/>
      <c r="AZ108" s="1"/>
      <c r="BA108" s="1"/>
      <c r="BB108" s="1"/>
      <c r="BC108" s="3"/>
      <c r="BD108" s="3"/>
      <c r="BE108" s="3"/>
    </row>
    <row r="109" spans="1:57" ht="15">
      <c r="A109" s="7"/>
      <c r="B109" s="7"/>
      <c r="C109" s="7"/>
      <c r="D109" s="7"/>
      <c r="E109" s="7"/>
      <c r="F109" s="7"/>
      <c r="G109" s="8"/>
      <c r="H109" s="8"/>
      <c r="AX109" s="1"/>
      <c r="AY109" s="1"/>
      <c r="AZ109" s="1"/>
      <c r="BA109" s="1"/>
      <c r="BB109" s="1"/>
      <c r="BC109" s="3"/>
      <c r="BD109" s="3"/>
      <c r="BE109" s="3"/>
    </row>
    <row r="110" spans="1:57" ht="15">
      <c r="A110" s="7"/>
      <c r="B110" s="7"/>
      <c r="C110" s="7"/>
      <c r="D110" s="7"/>
      <c r="E110" s="7"/>
      <c r="F110" s="7"/>
      <c r="G110" s="8"/>
      <c r="H110" s="8"/>
      <c r="AX110" s="1"/>
      <c r="AY110" s="1"/>
      <c r="AZ110" s="1"/>
      <c r="BA110" s="1"/>
      <c r="BB110" s="1"/>
      <c r="BC110" s="3"/>
      <c r="BD110" s="3"/>
      <c r="BE110" s="3"/>
    </row>
    <row r="111" spans="1:57" ht="15">
      <c r="A111" s="7"/>
      <c r="B111" s="7"/>
      <c r="C111" s="7"/>
      <c r="D111" s="7"/>
      <c r="E111" s="7"/>
      <c r="F111" s="7"/>
      <c r="G111" s="8"/>
      <c r="H111" s="8"/>
      <c r="AX111" s="1"/>
      <c r="AY111" s="1"/>
      <c r="AZ111" s="1"/>
      <c r="BA111" s="1"/>
      <c r="BB111" s="1"/>
      <c r="BC111" s="3"/>
      <c r="BD111" s="3"/>
      <c r="BE111" s="3"/>
    </row>
    <row r="112" spans="1:57" ht="15">
      <c r="A112" s="7"/>
      <c r="B112" s="7"/>
      <c r="C112" s="7"/>
      <c r="D112" s="7"/>
      <c r="E112" s="7"/>
      <c r="F112" s="7"/>
      <c r="G112" s="8"/>
      <c r="H112" s="8"/>
      <c r="AX112" s="1"/>
      <c r="AY112" s="1"/>
      <c r="AZ112" s="1"/>
      <c r="BA112" s="1"/>
      <c r="BB112" s="1"/>
      <c r="BC112" s="3"/>
      <c r="BD112" s="3"/>
      <c r="BE112" s="3"/>
    </row>
    <row r="113" spans="1:57" ht="15">
      <c r="A113" s="7"/>
      <c r="B113" s="7"/>
      <c r="C113" s="7"/>
      <c r="D113" s="7"/>
      <c r="E113" s="7"/>
      <c r="F113" s="7"/>
      <c r="G113" s="8"/>
      <c r="H113" s="8"/>
      <c r="AX113" s="1"/>
      <c r="AY113" s="1"/>
      <c r="AZ113" s="1"/>
      <c r="BA113" s="1"/>
      <c r="BB113" s="1"/>
      <c r="BC113" s="3"/>
      <c r="BD113" s="3"/>
      <c r="BE113" s="3"/>
    </row>
    <row r="114" spans="1:57" ht="15">
      <c r="A114" s="7"/>
      <c r="B114" s="7"/>
      <c r="C114" s="7"/>
      <c r="D114" s="7"/>
      <c r="E114" s="7"/>
      <c r="F114" s="7"/>
      <c r="G114" s="8"/>
      <c r="H114" s="8"/>
      <c r="AX114" s="1"/>
      <c r="AY114" s="1"/>
      <c r="AZ114" s="1"/>
      <c r="BA114" s="1"/>
      <c r="BB114" s="1"/>
      <c r="BC114" s="3"/>
      <c r="BD114" s="3"/>
      <c r="BE114" s="3"/>
    </row>
    <row r="115" spans="1:57" ht="15">
      <c r="A115" s="7"/>
      <c r="B115" s="7"/>
      <c r="C115" s="7"/>
      <c r="D115" s="7"/>
      <c r="E115" s="7"/>
      <c r="F115" s="7"/>
      <c r="G115" s="8"/>
      <c r="H115" s="8"/>
      <c r="AX115" s="1"/>
      <c r="AY115" s="1"/>
      <c r="AZ115" s="1"/>
      <c r="BA115" s="1"/>
      <c r="BB115" s="1"/>
      <c r="BC115" s="3"/>
      <c r="BD115" s="3"/>
      <c r="BE115" s="3"/>
    </row>
    <row r="116" spans="1:57" ht="15">
      <c r="A116" s="7"/>
      <c r="B116" s="7"/>
      <c r="C116" s="7"/>
      <c r="D116" s="7"/>
      <c r="E116" s="7"/>
      <c r="F116" s="7"/>
      <c r="G116" s="8"/>
      <c r="H116" s="8"/>
      <c r="AX116" s="1"/>
      <c r="AY116" s="1"/>
      <c r="AZ116" s="1"/>
      <c r="BA116" s="1"/>
      <c r="BB116" s="1"/>
      <c r="BC116" s="3"/>
      <c r="BD116" s="3"/>
      <c r="BE116" s="3"/>
    </row>
    <row r="117" spans="1:57" ht="15">
      <c r="A117" s="7"/>
      <c r="B117" s="7"/>
      <c r="C117" s="7"/>
      <c r="D117" s="7"/>
      <c r="E117" s="7"/>
      <c r="F117" s="7"/>
      <c r="G117" s="8"/>
      <c r="H117" s="8"/>
      <c r="AX117" s="1"/>
      <c r="AY117" s="1"/>
      <c r="AZ117" s="1"/>
      <c r="BA117" s="1"/>
      <c r="BB117" s="1"/>
      <c r="BC117" s="3"/>
      <c r="BD117" s="3"/>
      <c r="BE117" s="3"/>
    </row>
    <row r="118" spans="1:57" ht="15">
      <c r="A118" s="7"/>
      <c r="B118" s="7"/>
      <c r="C118" s="7"/>
      <c r="D118" s="7"/>
      <c r="E118" s="7"/>
      <c r="F118" s="7"/>
      <c r="G118" s="8"/>
      <c r="H118" s="8"/>
      <c r="AX118" s="1"/>
      <c r="AY118" s="1"/>
      <c r="AZ118" s="1"/>
      <c r="BA118" s="1"/>
      <c r="BB118" s="1"/>
      <c r="BC118" s="3"/>
      <c r="BD118" s="3"/>
      <c r="BE118" s="3"/>
    </row>
    <row r="119" spans="1:57" ht="15">
      <c r="A119" s="7"/>
      <c r="B119" s="7"/>
      <c r="C119" s="7"/>
      <c r="D119" s="7"/>
      <c r="E119" s="7"/>
      <c r="F119" s="7"/>
      <c r="G119" s="8"/>
      <c r="H119" s="8"/>
      <c r="AX119" s="1"/>
      <c r="AY119" s="1"/>
      <c r="AZ119" s="1"/>
      <c r="BA119" s="1"/>
      <c r="BB119" s="1"/>
      <c r="BC119" s="3"/>
      <c r="BD119" s="3"/>
      <c r="BE119" s="3"/>
    </row>
    <row r="120" spans="1:57" ht="15">
      <c r="A120" s="7"/>
      <c r="B120" s="7"/>
      <c r="C120" s="7"/>
      <c r="D120" s="7"/>
      <c r="E120" s="7"/>
      <c r="F120" s="7"/>
      <c r="G120" s="8"/>
      <c r="H120" s="8"/>
      <c r="AX120" s="1"/>
      <c r="AY120" s="1"/>
      <c r="AZ120" s="1"/>
      <c r="BA120" s="1"/>
      <c r="BB120" s="1"/>
      <c r="BC120" s="3"/>
      <c r="BD120" s="3"/>
      <c r="BE120" s="3"/>
    </row>
    <row r="121" spans="1:57" ht="15">
      <c r="A121" s="7"/>
      <c r="B121" s="7"/>
      <c r="C121" s="7"/>
      <c r="D121" s="7"/>
      <c r="E121" s="7"/>
      <c r="F121" s="7"/>
      <c r="G121" s="8"/>
      <c r="H121" s="8"/>
      <c r="AX121" s="1"/>
      <c r="AY121" s="1"/>
      <c r="AZ121" s="1"/>
      <c r="BA121" s="1"/>
      <c r="BB121" s="1"/>
      <c r="BC121" s="3"/>
      <c r="BD121" s="3"/>
      <c r="BE121" s="3"/>
    </row>
    <row r="122" spans="1:57" ht="15">
      <c r="A122" s="7"/>
      <c r="B122" s="7"/>
      <c r="C122" s="7"/>
      <c r="D122" s="7"/>
      <c r="E122" s="7"/>
      <c r="F122" s="7"/>
      <c r="G122" s="8"/>
      <c r="H122" s="8"/>
      <c r="AX122" s="1"/>
      <c r="AY122" s="1"/>
      <c r="AZ122" s="1"/>
      <c r="BA122" s="1"/>
      <c r="BB122" s="1"/>
      <c r="BC122" s="3"/>
      <c r="BD122" s="3"/>
      <c r="BE122" s="3"/>
    </row>
    <row r="123" spans="1:57" ht="15">
      <c r="A123" s="7"/>
      <c r="B123" s="7"/>
      <c r="C123" s="7"/>
      <c r="D123" s="7"/>
      <c r="E123" s="7"/>
      <c r="F123" s="7"/>
      <c r="G123" s="8"/>
      <c r="H123" s="8"/>
      <c r="AX123" s="1"/>
      <c r="AY123" s="1"/>
      <c r="AZ123" s="1"/>
      <c r="BA123" s="1"/>
      <c r="BB123" s="1"/>
      <c r="BC123" s="3"/>
      <c r="BD123" s="3"/>
      <c r="BE123" s="3"/>
    </row>
    <row r="124" spans="1:57" ht="15">
      <c r="A124" s="7"/>
      <c r="B124" s="7"/>
      <c r="C124" s="7"/>
      <c r="D124" s="7"/>
      <c r="E124" s="7"/>
      <c r="F124" s="7"/>
      <c r="G124" s="8"/>
      <c r="H124" s="8"/>
      <c r="AX124" s="1"/>
      <c r="AY124" s="1"/>
      <c r="AZ124" s="1"/>
      <c r="BA124" s="1"/>
      <c r="BB124" s="1"/>
      <c r="BC124" s="3"/>
      <c r="BD124" s="3"/>
      <c r="BE124" s="3"/>
    </row>
    <row r="125" spans="1:57" ht="15">
      <c r="A125" s="7"/>
      <c r="B125" s="7"/>
      <c r="C125" s="7"/>
      <c r="D125" s="7"/>
      <c r="E125" s="7"/>
      <c r="F125" s="7"/>
      <c r="G125" s="8"/>
      <c r="H125" s="8"/>
      <c r="AX125" s="1"/>
      <c r="AY125" s="1"/>
      <c r="AZ125" s="1"/>
      <c r="BA125" s="1"/>
      <c r="BB125" s="1"/>
      <c r="BC125" s="3"/>
      <c r="BD125" s="3"/>
      <c r="BE125" s="3"/>
    </row>
    <row r="126" spans="1:57" ht="15">
      <c r="A126" s="7"/>
      <c r="B126" s="7"/>
      <c r="C126" s="7"/>
      <c r="D126" s="7"/>
      <c r="E126" s="7"/>
      <c r="F126" s="1"/>
      <c r="AX126" s="1"/>
      <c r="AY126" s="1"/>
      <c r="AZ126" s="1"/>
      <c r="BA126" s="1"/>
      <c r="BB126" s="1"/>
      <c r="BC126" s="3"/>
      <c r="BD126" s="3"/>
      <c r="BE126" s="3"/>
    </row>
    <row r="127" spans="1:57" ht="15">
      <c r="A127" s="7"/>
      <c r="B127" s="7"/>
      <c r="C127" s="7"/>
      <c r="D127" s="7"/>
      <c r="E127" s="7"/>
      <c r="F127" s="1"/>
      <c r="AX127" s="1"/>
      <c r="AY127" s="1"/>
      <c r="AZ127" s="1"/>
      <c r="BA127" s="1"/>
      <c r="BB127" s="1"/>
      <c r="BC127" s="3"/>
      <c r="BD127" s="3"/>
      <c r="BE127" s="3"/>
    </row>
    <row r="128" spans="1:57" ht="15">
      <c r="A128" s="7"/>
      <c r="B128" s="7"/>
      <c r="C128" s="7"/>
      <c r="D128" s="7"/>
      <c r="E128" s="7"/>
      <c r="F128" s="1"/>
      <c r="AX128" s="1"/>
      <c r="AY128" s="1"/>
      <c r="AZ128" s="1"/>
      <c r="BA128" s="1"/>
      <c r="BB128" s="1"/>
      <c r="BC128" s="3"/>
      <c r="BD128" s="3"/>
      <c r="BE128" s="3"/>
    </row>
    <row r="129" spans="1:57" ht="15">
      <c r="A129" s="7"/>
      <c r="B129" s="7"/>
      <c r="C129" s="7"/>
      <c r="D129" s="7"/>
      <c r="E129" s="7"/>
      <c r="F129" s="1"/>
      <c r="AX129" s="1"/>
      <c r="AY129" s="1"/>
      <c r="AZ129" s="1"/>
      <c r="BA129" s="1"/>
      <c r="BB129" s="1"/>
      <c r="BC129" s="3"/>
      <c r="BD129" s="3"/>
      <c r="BE129" s="3"/>
    </row>
    <row r="130" spans="1:57" ht="15">
      <c r="A130" s="7"/>
      <c r="B130" s="7"/>
      <c r="C130" s="7"/>
      <c r="D130" s="7"/>
      <c r="E130" s="7"/>
      <c r="F130" s="1"/>
      <c r="AX130" s="1"/>
      <c r="AY130" s="1"/>
      <c r="AZ130" s="1"/>
      <c r="BA130" s="1"/>
      <c r="BB130" s="1"/>
      <c r="BC130" s="3"/>
      <c r="BD130" s="3"/>
      <c r="BE130" s="3"/>
    </row>
    <row r="131" spans="1:57" ht="15">
      <c r="A131" s="7"/>
      <c r="B131" s="7"/>
      <c r="C131" s="7"/>
      <c r="D131" s="7"/>
      <c r="E131" s="7"/>
      <c r="F131" s="1"/>
      <c r="AX131" s="1"/>
      <c r="AY131" s="1"/>
      <c r="AZ131" s="1"/>
      <c r="BA131" s="1"/>
      <c r="BB131" s="1"/>
      <c r="BC131" s="3"/>
      <c r="BD131" s="3"/>
      <c r="BE131" s="3"/>
    </row>
    <row r="132" spans="1:57" ht="15">
      <c r="A132" s="7"/>
      <c r="B132" s="7"/>
      <c r="C132" s="7"/>
      <c r="D132" s="7"/>
      <c r="E132" s="7"/>
      <c r="F132" s="1"/>
      <c r="AX132" s="1"/>
      <c r="AY132" s="1"/>
      <c r="AZ132" s="1"/>
      <c r="BA132" s="1"/>
      <c r="BB132" s="1"/>
      <c r="BC132" s="3"/>
      <c r="BD132" s="3"/>
      <c r="BE132" s="3"/>
    </row>
    <row r="133" spans="1:57" ht="15">
      <c r="A133" s="7"/>
      <c r="B133" s="7"/>
      <c r="C133" s="7"/>
      <c r="D133" s="7"/>
      <c r="E133" s="7"/>
      <c r="F133" s="1"/>
      <c r="AX133" s="1"/>
      <c r="AY133" s="1"/>
      <c r="AZ133" s="1"/>
      <c r="BA133" s="1"/>
      <c r="BB133" s="1"/>
      <c r="BC133" s="3"/>
      <c r="BD133" s="3"/>
      <c r="BE133" s="3"/>
    </row>
    <row r="134" spans="1:57" ht="15">
      <c r="A134" s="7"/>
      <c r="B134" s="7"/>
      <c r="C134" s="7"/>
      <c r="D134" s="7"/>
      <c r="E134" s="7"/>
      <c r="F134" s="1"/>
      <c r="AX134" s="1"/>
      <c r="AY134" s="1"/>
      <c r="AZ134" s="1"/>
      <c r="BA134" s="1"/>
      <c r="BB134" s="1"/>
      <c r="BC134" s="3"/>
      <c r="BD134" s="3"/>
      <c r="BE134" s="3"/>
    </row>
    <row r="135" spans="1:57" ht="15">
      <c r="A135" s="7"/>
      <c r="B135" s="7"/>
      <c r="C135" s="7"/>
      <c r="D135" s="7"/>
      <c r="E135" s="7"/>
      <c r="F135" s="1"/>
      <c r="AX135" s="1"/>
      <c r="AY135" s="1"/>
      <c r="AZ135" s="1"/>
      <c r="BA135" s="1"/>
      <c r="BB135" s="1"/>
      <c r="BC135" s="3"/>
      <c r="BD135" s="3"/>
      <c r="BE135" s="3"/>
    </row>
    <row r="136" spans="1:57" ht="15">
      <c r="A136" s="7"/>
      <c r="B136" s="7"/>
      <c r="C136" s="7"/>
      <c r="D136" s="7"/>
      <c r="E136" s="7"/>
      <c r="F136" s="1"/>
      <c r="AX136" s="1"/>
      <c r="AY136" s="1"/>
      <c r="AZ136" s="1"/>
      <c r="BA136" s="1"/>
      <c r="BB136" s="1"/>
      <c r="BC136" s="3"/>
      <c r="BD136" s="3"/>
      <c r="BE136" s="3"/>
    </row>
    <row r="137" spans="1:57" ht="15">
      <c r="A137" s="7"/>
      <c r="B137" s="7"/>
      <c r="C137" s="7"/>
      <c r="D137" s="7"/>
      <c r="E137" s="7"/>
      <c r="F137" s="1"/>
      <c r="AX137" s="1"/>
      <c r="AY137" s="1"/>
      <c r="AZ137" s="1"/>
      <c r="BA137" s="1"/>
      <c r="BB137" s="1"/>
      <c r="BC137" s="3"/>
      <c r="BD137" s="3"/>
      <c r="BE137" s="3"/>
    </row>
    <row r="138" spans="1:57" ht="15">
      <c r="A138" s="7"/>
      <c r="B138" s="7"/>
      <c r="C138" s="7"/>
      <c r="D138" s="7"/>
      <c r="E138" s="7"/>
      <c r="F138" s="1"/>
      <c r="AX138" s="1"/>
      <c r="AY138" s="1"/>
      <c r="AZ138" s="1"/>
      <c r="BA138" s="1"/>
      <c r="BB138" s="1"/>
      <c r="BC138" s="3"/>
      <c r="BD138" s="3"/>
      <c r="BE138" s="3"/>
    </row>
    <row r="139" spans="1:57" ht="15">
      <c r="A139" s="7"/>
      <c r="B139" s="7"/>
      <c r="C139" s="7"/>
      <c r="D139" s="7"/>
      <c r="E139" s="7"/>
      <c r="F139" s="1"/>
      <c r="AX139" s="1"/>
      <c r="AY139" s="1"/>
      <c r="AZ139" s="1"/>
      <c r="BA139" s="1"/>
      <c r="BB139" s="1"/>
      <c r="BC139" s="3"/>
      <c r="BD139" s="3"/>
      <c r="BE139" s="3"/>
    </row>
    <row r="140" spans="1:57" ht="15">
      <c r="A140" s="7"/>
      <c r="B140" s="7"/>
      <c r="C140" s="7"/>
      <c r="D140" s="7"/>
      <c r="E140" s="7"/>
      <c r="F140" s="1"/>
      <c r="AX140" s="1"/>
      <c r="AY140" s="1"/>
      <c r="AZ140" s="1"/>
      <c r="BA140" s="1"/>
      <c r="BB140" s="1"/>
      <c r="BC140" s="3"/>
      <c r="BD140" s="3"/>
      <c r="BE140" s="3"/>
    </row>
    <row r="141" spans="1:57" ht="15">
      <c r="A141" s="7"/>
      <c r="B141" s="7"/>
      <c r="C141" s="7"/>
      <c r="D141" s="7"/>
      <c r="E141" s="7"/>
      <c r="F141" s="1"/>
      <c r="AX141" s="1"/>
      <c r="AY141" s="1"/>
      <c r="AZ141" s="1"/>
      <c r="BA141" s="1"/>
      <c r="BB141" s="1"/>
      <c r="BC141" s="3"/>
      <c r="BD141" s="3"/>
      <c r="BE141" s="3"/>
    </row>
    <row r="142" spans="1:57" ht="15">
      <c r="A142" s="7"/>
      <c r="B142" s="7"/>
      <c r="C142" s="7"/>
      <c r="D142" s="7"/>
      <c r="E142" s="7"/>
      <c r="F142" s="1"/>
      <c r="AX142" s="1"/>
      <c r="AY142" s="1"/>
      <c r="AZ142" s="1"/>
      <c r="BA142" s="1"/>
      <c r="BB142" s="1"/>
      <c r="BC142" s="3"/>
      <c r="BD142" s="3"/>
      <c r="BE142" s="3"/>
    </row>
    <row r="143" spans="1:57" ht="15">
      <c r="A143" s="7"/>
      <c r="B143" s="7"/>
      <c r="C143" s="7"/>
      <c r="D143" s="7"/>
      <c r="E143" s="7"/>
      <c r="F143" s="1"/>
      <c r="AX143" s="1"/>
      <c r="AY143" s="1"/>
      <c r="AZ143" s="1"/>
      <c r="BA143" s="1"/>
      <c r="BB143" s="1"/>
      <c r="BC143" s="3"/>
      <c r="BD143" s="3"/>
      <c r="BE143" s="3"/>
    </row>
    <row r="144" spans="1:57" ht="15">
      <c r="A144" s="7"/>
      <c r="B144" s="7"/>
      <c r="C144" s="7"/>
      <c r="D144" s="7"/>
      <c r="E144" s="7"/>
      <c r="F144" s="1"/>
      <c r="AX144" s="1"/>
      <c r="AY144" s="1"/>
      <c r="AZ144" s="1"/>
      <c r="BA144" s="1"/>
      <c r="BB144" s="1"/>
      <c r="BC144" s="3"/>
      <c r="BD144" s="3"/>
      <c r="BE144" s="3"/>
    </row>
    <row r="145" spans="1:57" ht="15">
      <c r="A145" s="7"/>
      <c r="B145" s="7"/>
      <c r="C145" s="7"/>
      <c r="D145" s="7"/>
      <c r="E145" s="7"/>
      <c r="F145" s="1"/>
      <c r="AX145" s="1"/>
      <c r="AY145" s="1"/>
      <c r="AZ145" s="1"/>
      <c r="BA145" s="1"/>
      <c r="BB145" s="1"/>
      <c r="BC145" s="3"/>
      <c r="BD145" s="3"/>
      <c r="BE145" s="3"/>
    </row>
    <row r="146" spans="1:57" ht="15">
      <c r="A146" s="7"/>
      <c r="B146" s="7"/>
      <c r="C146" s="7"/>
      <c r="D146" s="7"/>
      <c r="E146" s="7"/>
      <c r="F146" s="1"/>
      <c r="AX146" s="1"/>
      <c r="AY146" s="1"/>
      <c r="AZ146" s="1"/>
      <c r="BA146" s="1"/>
      <c r="BB146" s="1"/>
      <c r="BC146" s="3"/>
      <c r="BD146" s="3"/>
      <c r="BE146" s="3"/>
    </row>
    <row r="147" spans="1:57" ht="15">
      <c r="A147" s="7"/>
      <c r="B147" s="7"/>
      <c r="C147" s="7"/>
      <c r="D147" s="7"/>
      <c r="E147" s="7"/>
      <c r="F147" s="1"/>
      <c r="AX147" s="1"/>
      <c r="AY147" s="1"/>
      <c r="AZ147" s="1"/>
      <c r="BA147" s="1"/>
      <c r="BB147" s="1"/>
      <c r="BC147" s="3"/>
      <c r="BD147" s="3"/>
      <c r="BE147" s="3"/>
    </row>
    <row r="148" spans="1:57" ht="15">
      <c r="A148" s="7"/>
      <c r="B148" s="7"/>
      <c r="C148" s="7"/>
      <c r="D148" s="7"/>
      <c r="E148" s="7"/>
      <c r="F148" s="1"/>
      <c r="AX148" s="1"/>
      <c r="AY148" s="1"/>
      <c r="AZ148" s="1"/>
      <c r="BA148" s="1"/>
      <c r="BB148" s="1"/>
      <c r="BC148" s="3"/>
      <c r="BD148" s="3"/>
      <c r="BE148" s="3"/>
    </row>
    <row r="149" spans="1:57" ht="15">
      <c r="A149" s="7"/>
      <c r="B149" s="7"/>
      <c r="C149" s="7"/>
      <c r="D149" s="7"/>
      <c r="E149" s="7"/>
      <c r="F149" s="1"/>
      <c r="AX149" s="1"/>
      <c r="AY149" s="1"/>
      <c r="AZ149" s="1"/>
      <c r="BA149" s="1"/>
      <c r="BB149" s="1"/>
      <c r="BC149" s="3"/>
      <c r="BD149" s="3"/>
      <c r="BE149" s="3"/>
    </row>
    <row r="150" spans="1:57" ht="15">
      <c r="A150" s="7"/>
      <c r="B150" s="7"/>
      <c r="C150" s="7"/>
      <c r="D150" s="7"/>
      <c r="E150" s="7"/>
      <c r="F150" s="1"/>
      <c r="AX150" s="1"/>
      <c r="AY150" s="1"/>
      <c r="AZ150" s="1"/>
      <c r="BA150" s="1"/>
      <c r="BB150" s="1"/>
      <c r="BC150" s="3"/>
      <c r="BD150" s="3"/>
      <c r="BE150" s="3"/>
    </row>
    <row r="151" spans="1:57" ht="15">
      <c r="A151" s="7"/>
      <c r="B151" s="7"/>
      <c r="C151" s="7"/>
      <c r="D151" s="7"/>
      <c r="E151" s="7"/>
      <c r="F151" s="1"/>
      <c r="AX151" s="1"/>
      <c r="AY151" s="1"/>
      <c r="AZ151" s="1"/>
      <c r="BA151" s="1"/>
      <c r="BB151" s="1"/>
      <c r="BC151" s="3"/>
      <c r="BD151" s="3"/>
      <c r="BE151" s="3"/>
    </row>
    <row r="152" spans="1:57" ht="15">
      <c r="A152" s="7"/>
      <c r="B152" s="7"/>
      <c r="C152" s="7"/>
      <c r="D152" s="7"/>
      <c r="E152" s="7"/>
      <c r="F152" s="1"/>
      <c r="AX152" s="1"/>
      <c r="AY152" s="1"/>
      <c r="AZ152" s="1"/>
      <c r="BA152" s="1"/>
      <c r="BB152" s="1"/>
      <c r="BC152" s="3"/>
      <c r="BD152" s="3"/>
      <c r="BE152" s="3"/>
    </row>
    <row r="153" spans="1:57" ht="15">
      <c r="A153" s="7"/>
      <c r="B153" s="7"/>
      <c r="C153" s="7"/>
      <c r="D153" s="7"/>
      <c r="E153" s="7"/>
      <c r="F153" s="1"/>
      <c r="AX153" s="1"/>
      <c r="AY153" s="1"/>
      <c r="AZ153" s="1"/>
      <c r="BA153" s="1"/>
      <c r="BB153" s="1"/>
      <c r="BC153" s="3"/>
      <c r="BD153" s="3"/>
      <c r="BE153" s="3"/>
    </row>
    <row r="154" spans="1:57" ht="15">
      <c r="A154" s="7"/>
      <c r="B154" s="7"/>
      <c r="C154" s="7"/>
      <c r="D154" s="7"/>
      <c r="E154" s="7"/>
      <c r="F154" s="1"/>
      <c r="AX154" s="1"/>
      <c r="AY154" s="1"/>
      <c r="AZ154" s="1"/>
      <c r="BA154" s="1"/>
      <c r="BB154" s="1"/>
      <c r="BC154" s="3"/>
      <c r="BD154" s="3"/>
      <c r="BE154" s="3"/>
    </row>
    <row r="155" spans="1:57" ht="15">
      <c r="A155" s="7"/>
      <c r="B155" s="7"/>
      <c r="C155" s="7"/>
      <c r="D155" s="7"/>
      <c r="E155" s="7"/>
      <c r="F155" s="1"/>
      <c r="AX155" s="1"/>
      <c r="AY155" s="1"/>
      <c r="AZ155" s="1"/>
      <c r="BA155" s="1"/>
      <c r="BB155" s="1"/>
      <c r="BC155" s="3"/>
      <c r="BD155" s="3"/>
      <c r="BE155" s="3"/>
    </row>
    <row r="156" spans="1:57" ht="15">
      <c r="A156" s="7"/>
      <c r="B156" s="7"/>
      <c r="C156" s="7"/>
      <c r="D156" s="7"/>
      <c r="E156" s="7"/>
      <c r="F156" s="1"/>
      <c r="AX156" s="1"/>
      <c r="AY156" s="1"/>
      <c r="AZ156" s="1"/>
      <c r="BA156" s="1"/>
      <c r="BB156" s="1"/>
      <c r="BC156" s="3"/>
      <c r="BD156" s="3"/>
      <c r="BE156" s="3"/>
    </row>
    <row r="157" spans="1:57" ht="15">
      <c r="A157" s="7"/>
      <c r="B157" s="7"/>
      <c r="C157" s="7"/>
      <c r="D157" s="7"/>
      <c r="E157" s="7"/>
      <c r="F157" s="1"/>
      <c r="AX157" s="1"/>
      <c r="AY157" s="1"/>
      <c r="AZ157" s="1"/>
      <c r="BA157" s="1"/>
      <c r="BB157" s="1"/>
      <c r="BC157" s="3"/>
      <c r="BD157" s="3"/>
      <c r="BE157" s="3"/>
    </row>
    <row r="158" spans="1:57" ht="15">
      <c r="A158" s="7"/>
      <c r="B158" s="7"/>
      <c r="C158" s="7"/>
      <c r="D158" s="7"/>
      <c r="E158" s="7"/>
      <c r="F158" s="1"/>
      <c r="AX158" s="1"/>
      <c r="AY158" s="1"/>
      <c r="AZ158" s="1"/>
      <c r="BA158" s="1"/>
      <c r="BB158" s="1"/>
      <c r="BC158" s="3"/>
      <c r="BD158" s="3"/>
      <c r="BE158" s="3"/>
    </row>
    <row r="159" spans="1:57" ht="15">
      <c r="A159" s="7"/>
      <c r="B159" s="7"/>
      <c r="C159" s="7"/>
      <c r="D159" s="7"/>
      <c r="E159" s="7"/>
      <c r="F159" s="1"/>
      <c r="AX159" s="1"/>
      <c r="AY159" s="1"/>
      <c r="AZ159" s="1"/>
      <c r="BA159" s="1"/>
      <c r="BB159" s="1"/>
      <c r="BC159" s="3"/>
      <c r="BD159" s="3"/>
      <c r="BE159" s="3"/>
    </row>
    <row r="160" spans="1:57" ht="15">
      <c r="A160" s="7"/>
      <c r="B160" s="7"/>
      <c r="C160" s="7"/>
      <c r="D160" s="7"/>
      <c r="E160" s="7"/>
      <c r="F160" s="1"/>
      <c r="AX160" s="1"/>
      <c r="AY160" s="1"/>
      <c r="AZ160" s="1"/>
      <c r="BA160" s="1"/>
      <c r="BB160" s="1"/>
      <c r="BC160" s="3"/>
      <c r="BD160" s="3"/>
      <c r="BE160" s="3"/>
    </row>
    <row r="161" spans="1:57" ht="15">
      <c r="A161" s="7"/>
      <c r="B161" s="7"/>
      <c r="C161" s="7"/>
      <c r="D161" s="7"/>
      <c r="E161" s="7"/>
      <c r="F161" s="1"/>
      <c r="AX161" s="1"/>
      <c r="AY161" s="1"/>
      <c r="AZ161" s="1"/>
      <c r="BA161" s="1"/>
      <c r="BB161" s="1"/>
      <c r="BC161" s="3"/>
      <c r="BD161" s="3"/>
      <c r="BE161" s="3"/>
    </row>
    <row r="162" spans="1:57" ht="15">
      <c r="A162" s="7"/>
      <c r="B162" s="7"/>
      <c r="C162" s="7"/>
      <c r="D162" s="7"/>
      <c r="E162" s="7"/>
      <c r="F162" s="1"/>
      <c r="AX162" s="1"/>
      <c r="AY162" s="1"/>
      <c r="AZ162" s="1"/>
      <c r="BA162" s="1"/>
      <c r="BB162" s="1"/>
      <c r="BC162" s="3"/>
      <c r="BD162" s="3"/>
      <c r="BE162" s="3"/>
    </row>
    <row r="163" spans="1:57" ht="15">
      <c r="A163" s="7"/>
      <c r="B163" s="7"/>
      <c r="C163" s="7"/>
      <c r="D163" s="7"/>
      <c r="E163" s="7"/>
      <c r="F163" s="1"/>
      <c r="AX163" s="1"/>
      <c r="AY163" s="1"/>
      <c r="AZ163" s="1"/>
      <c r="BA163" s="1"/>
      <c r="BB163" s="1"/>
      <c r="BC163" s="3"/>
      <c r="BD163" s="3"/>
      <c r="BE163" s="3"/>
    </row>
    <row r="164" spans="1:57" ht="15">
      <c r="A164" s="7"/>
      <c r="B164" s="7"/>
      <c r="C164" s="7"/>
      <c r="D164" s="7"/>
      <c r="E164" s="7"/>
      <c r="F164" s="1"/>
      <c r="AX164" s="1"/>
      <c r="AY164" s="1"/>
      <c r="AZ164" s="1"/>
      <c r="BA164" s="1"/>
      <c r="BB164" s="1"/>
      <c r="BC164" s="3"/>
      <c r="BD164" s="3"/>
      <c r="BE164" s="3"/>
    </row>
    <row r="165" spans="1:57" ht="15">
      <c r="A165" s="7"/>
      <c r="B165" s="7"/>
      <c r="C165" s="7"/>
      <c r="D165" s="7"/>
      <c r="E165" s="7"/>
      <c r="F165" s="1"/>
      <c r="AX165" s="1"/>
      <c r="AY165" s="1"/>
      <c r="AZ165" s="1"/>
      <c r="BA165" s="1"/>
      <c r="BB165" s="1"/>
      <c r="BC165" s="3"/>
      <c r="BD165" s="3"/>
      <c r="BE165" s="3"/>
    </row>
    <row r="166" spans="1:57" ht="15">
      <c r="A166" s="7"/>
      <c r="B166" s="7"/>
      <c r="C166" s="7"/>
      <c r="D166" s="7"/>
      <c r="E166" s="7"/>
      <c r="F166" s="1"/>
      <c r="AX166" s="1"/>
      <c r="AY166" s="1"/>
      <c r="AZ166" s="1"/>
      <c r="BA166" s="1"/>
      <c r="BB166" s="1"/>
      <c r="BC166" s="3"/>
      <c r="BD166" s="3"/>
      <c r="BE166" s="3"/>
    </row>
    <row r="167" spans="1:57" ht="15">
      <c r="A167" s="7"/>
      <c r="B167" s="7"/>
      <c r="C167" s="7"/>
      <c r="D167" s="7"/>
      <c r="E167" s="7"/>
      <c r="F167" s="1"/>
      <c r="AX167" s="1"/>
      <c r="AY167" s="1"/>
      <c r="AZ167" s="1"/>
      <c r="BA167" s="1"/>
      <c r="BB167" s="1"/>
      <c r="BC167" s="3"/>
      <c r="BD167" s="3"/>
      <c r="BE167" s="3"/>
    </row>
    <row r="168" spans="1:57" ht="15">
      <c r="A168" s="7"/>
      <c r="B168" s="7"/>
      <c r="C168" s="7"/>
      <c r="D168" s="7"/>
      <c r="E168" s="7"/>
      <c r="F168" s="1"/>
      <c r="AX168" s="1"/>
      <c r="AY168" s="1"/>
      <c r="AZ168" s="1"/>
      <c r="BA168" s="1"/>
      <c r="BB168" s="1"/>
      <c r="BC168" s="3"/>
      <c r="BD168" s="3"/>
      <c r="BE168" s="3"/>
    </row>
    <row r="169" spans="1:57" ht="15">
      <c r="A169" s="7"/>
      <c r="B169" s="7"/>
      <c r="C169" s="7"/>
      <c r="D169" s="7"/>
      <c r="E169" s="7"/>
      <c r="F169" s="1"/>
      <c r="AX169" s="1"/>
      <c r="AY169" s="1"/>
      <c r="AZ169" s="1"/>
      <c r="BA169" s="1"/>
      <c r="BB169" s="1"/>
      <c r="BC169" s="3"/>
      <c r="BD169" s="3"/>
      <c r="BE169" s="3"/>
    </row>
    <row r="170" spans="1:57" ht="15">
      <c r="A170" s="7"/>
      <c r="B170" s="7"/>
      <c r="C170" s="7"/>
      <c r="D170" s="7"/>
      <c r="E170" s="7"/>
      <c r="F170" s="1"/>
      <c r="AX170" s="1"/>
      <c r="AY170" s="1"/>
      <c r="AZ170" s="1"/>
      <c r="BA170" s="1"/>
      <c r="BB170" s="1"/>
      <c r="BC170" s="3"/>
      <c r="BD170" s="3"/>
      <c r="BE170" s="3"/>
    </row>
    <row r="171" spans="1:57" ht="15">
      <c r="A171" s="7"/>
      <c r="B171" s="7"/>
      <c r="C171" s="7"/>
      <c r="D171" s="7"/>
      <c r="E171" s="7"/>
      <c r="F171" s="1"/>
      <c r="AX171" s="1"/>
      <c r="AY171" s="1"/>
      <c r="AZ171" s="1"/>
      <c r="BA171" s="1"/>
      <c r="BB171" s="1"/>
      <c r="BC171" s="3"/>
      <c r="BD171" s="3"/>
      <c r="BE171" s="3"/>
    </row>
    <row r="172" spans="1:57" ht="15">
      <c r="A172" s="7"/>
      <c r="B172" s="7"/>
      <c r="C172" s="7"/>
      <c r="D172" s="7"/>
      <c r="E172" s="7"/>
      <c r="F172" s="1"/>
      <c r="AX172" s="1"/>
      <c r="AY172" s="1"/>
      <c r="AZ172" s="1"/>
      <c r="BA172" s="1"/>
      <c r="BB172" s="1"/>
      <c r="BC172" s="3"/>
      <c r="BD172" s="3"/>
      <c r="BE172" s="3"/>
    </row>
    <row r="173" spans="1:57" ht="15">
      <c r="A173" s="7"/>
      <c r="B173" s="7"/>
      <c r="C173" s="7"/>
      <c r="D173" s="7"/>
      <c r="E173" s="7"/>
      <c r="F173" s="1"/>
      <c r="AX173" s="1"/>
      <c r="AY173" s="1"/>
      <c r="AZ173" s="1"/>
      <c r="BA173" s="1"/>
      <c r="BB173" s="1"/>
      <c r="BC173" s="3"/>
      <c r="BD173" s="3"/>
      <c r="BE173" s="3"/>
    </row>
    <row r="174" spans="1:57" ht="15">
      <c r="A174" s="7"/>
      <c r="B174" s="7"/>
      <c r="C174" s="7"/>
      <c r="D174" s="7"/>
      <c r="E174" s="7"/>
      <c r="F174" s="1"/>
      <c r="AX174" s="1"/>
      <c r="AY174" s="1"/>
      <c r="AZ174" s="1"/>
      <c r="BA174" s="1"/>
      <c r="BB174" s="1"/>
      <c r="BC174" s="3"/>
      <c r="BD174" s="3"/>
      <c r="BE174" s="3"/>
    </row>
    <row r="175" spans="1:57" ht="15">
      <c r="A175" s="7"/>
      <c r="B175" s="7"/>
      <c r="C175" s="7"/>
      <c r="D175" s="7"/>
      <c r="E175" s="7"/>
      <c r="F175" s="1"/>
      <c r="AX175" s="1"/>
      <c r="AY175" s="1"/>
      <c r="AZ175" s="1"/>
      <c r="BA175" s="1"/>
      <c r="BB175" s="1"/>
      <c r="BC175" s="3"/>
      <c r="BD175" s="3"/>
      <c r="BE175" s="3"/>
    </row>
    <row r="176" spans="1:57" ht="15">
      <c r="A176" s="7"/>
      <c r="B176" s="7"/>
      <c r="C176" s="7"/>
      <c r="D176" s="7"/>
      <c r="E176" s="7"/>
      <c r="F176" s="1"/>
      <c r="AX176" s="1"/>
      <c r="AY176" s="1"/>
      <c r="AZ176" s="1"/>
      <c r="BA176" s="1"/>
      <c r="BB176" s="1"/>
      <c r="BC176" s="3"/>
      <c r="BD176" s="3"/>
      <c r="BE176" s="3"/>
    </row>
    <row r="177" spans="1:57" ht="15">
      <c r="A177" s="7"/>
      <c r="B177" s="7"/>
      <c r="C177" s="7"/>
      <c r="D177" s="7"/>
      <c r="E177" s="7"/>
      <c r="F177" s="1"/>
      <c r="AX177" s="1"/>
      <c r="AY177" s="1"/>
      <c r="AZ177" s="1"/>
      <c r="BA177" s="1"/>
      <c r="BB177" s="1"/>
      <c r="BC177" s="3"/>
      <c r="BD177" s="3"/>
      <c r="BE177" s="3"/>
    </row>
    <row r="178" spans="1:57" ht="15">
      <c r="A178" s="7"/>
      <c r="B178" s="7"/>
      <c r="C178" s="7"/>
      <c r="D178" s="7"/>
      <c r="E178" s="7"/>
      <c r="F178" s="1"/>
      <c r="AX178" s="1"/>
      <c r="AY178" s="1"/>
      <c r="AZ178" s="1"/>
      <c r="BA178" s="1"/>
      <c r="BB178" s="1"/>
      <c r="BC178" s="3"/>
      <c r="BD178" s="3"/>
      <c r="BE178" s="3"/>
    </row>
    <row r="179" spans="1:57" ht="15">
      <c r="A179" s="7"/>
      <c r="B179" s="7"/>
      <c r="C179" s="7"/>
      <c r="D179" s="7"/>
      <c r="E179" s="7"/>
      <c r="F179" s="1"/>
      <c r="AX179" s="1"/>
      <c r="AY179" s="1"/>
      <c r="AZ179" s="1"/>
      <c r="BA179" s="1"/>
      <c r="BB179" s="1"/>
      <c r="BC179" s="3"/>
      <c r="BD179" s="3"/>
      <c r="BE179" s="3"/>
    </row>
    <row r="180" spans="1:57" ht="15">
      <c r="A180" s="7"/>
      <c r="B180" s="7"/>
      <c r="C180" s="7"/>
      <c r="D180" s="7"/>
      <c r="E180" s="7"/>
      <c r="F180" s="1"/>
      <c r="AX180" s="1"/>
      <c r="AY180" s="1"/>
      <c r="AZ180" s="1"/>
      <c r="BA180" s="1"/>
      <c r="BB180" s="1"/>
      <c r="BC180" s="3"/>
      <c r="BD180" s="3"/>
      <c r="BE180" s="3"/>
    </row>
    <row r="181" spans="1:57" ht="15">
      <c r="A181" s="7"/>
      <c r="B181" s="7"/>
      <c r="C181" s="7"/>
      <c r="D181" s="7"/>
      <c r="E181" s="7"/>
      <c r="F181" s="1"/>
      <c r="AX181" s="1"/>
      <c r="AY181" s="1"/>
      <c r="AZ181" s="1"/>
      <c r="BA181" s="1"/>
      <c r="BB181" s="1"/>
      <c r="BC181" s="3"/>
      <c r="BD181" s="3"/>
      <c r="BE181" s="3"/>
    </row>
    <row r="182" spans="1:57" ht="15">
      <c r="A182" s="7"/>
      <c r="B182" s="7"/>
      <c r="C182" s="7"/>
      <c r="D182" s="7"/>
      <c r="E182" s="7"/>
      <c r="F182" s="1"/>
      <c r="AX182" s="1"/>
      <c r="AY182" s="1"/>
      <c r="AZ182" s="1"/>
      <c r="BA182" s="1"/>
      <c r="BB182" s="1"/>
      <c r="BC182" s="3"/>
      <c r="BD182" s="3"/>
      <c r="BE182" s="3"/>
    </row>
    <row r="183" spans="1:57" ht="15">
      <c r="A183" s="7"/>
      <c r="B183" s="7"/>
      <c r="C183" s="7"/>
      <c r="D183" s="7"/>
      <c r="E183" s="7"/>
      <c r="F183" s="1"/>
      <c r="AX183" s="1"/>
      <c r="AY183" s="1"/>
      <c r="AZ183" s="1"/>
      <c r="BA183" s="1"/>
      <c r="BB183" s="1"/>
      <c r="BC183" s="3"/>
      <c r="BD183" s="3"/>
      <c r="BE183" s="3"/>
    </row>
    <row r="184" spans="1:57" ht="15">
      <c r="A184" s="7"/>
      <c r="B184" s="7"/>
      <c r="C184" s="7"/>
      <c r="D184" s="7"/>
      <c r="E184" s="7"/>
      <c r="F184" s="1"/>
      <c r="AX184" s="1"/>
      <c r="AY184" s="1"/>
      <c r="AZ184" s="1"/>
      <c r="BA184" s="1"/>
      <c r="BB184" s="1"/>
      <c r="BC184" s="3"/>
      <c r="BD184" s="3"/>
      <c r="BE184" s="3"/>
    </row>
    <row r="185" spans="1:57" ht="15">
      <c r="A185" s="7"/>
      <c r="B185" s="7"/>
      <c r="C185" s="7"/>
      <c r="D185" s="7"/>
      <c r="E185" s="7"/>
      <c r="F185" s="1"/>
      <c r="AX185" s="1"/>
      <c r="AY185" s="1"/>
      <c r="AZ185" s="1"/>
      <c r="BA185" s="1"/>
      <c r="BB185" s="1"/>
      <c r="BC185" s="3"/>
      <c r="BD185" s="3"/>
      <c r="BE185" s="3"/>
    </row>
    <row r="186" spans="1:57" ht="15">
      <c r="A186" s="7"/>
      <c r="B186" s="7"/>
      <c r="C186" s="7"/>
      <c r="D186" s="7"/>
      <c r="E186" s="7"/>
      <c r="F186" s="1"/>
      <c r="AX186" s="1"/>
      <c r="AY186" s="1"/>
      <c r="AZ186" s="1"/>
      <c r="BA186" s="1"/>
      <c r="BB186" s="1"/>
      <c r="BC186" s="3"/>
      <c r="BD186" s="3"/>
      <c r="BE186" s="3"/>
    </row>
    <row r="187" spans="1:57" ht="15">
      <c r="A187" s="7"/>
      <c r="B187" s="7"/>
      <c r="C187" s="7"/>
      <c r="D187" s="7"/>
      <c r="E187" s="7"/>
      <c r="F187" s="1"/>
      <c r="AX187" s="1"/>
      <c r="AY187" s="1"/>
      <c r="AZ187" s="1"/>
      <c r="BA187" s="1"/>
      <c r="BB187" s="1"/>
      <c r="BC187" s="3"/>
      <c r="BD187" s="3"/>
      <c r="BE187" s="3"/>
    </row>
    <row r="188" spans="1:57" ht="15">
      <c r="A188" s="7"/>
      <c r="B188" s="7"/>
      <c r="C188" s="7"/>
      <c r="D188" s="7"/>
      <c r="E188" s="7"/>
      <c r="F188" s="1"/>
      <c r="AX188" s="1"/>
      <c r="AY188" s="1"/>
      <c r="AZ188" s="1"/>
      <c r="BA188" s="1"/>
      <c r="BB188" s="1"/>
      <c r="BC188" s="3"/>
      <c r="BD188" s="3"/>
      <c r="BE188" s="3"/>
    </row>
    <row r="189" spans="1:57" ht="15">
      <c r="A189" s="7"/>
      <c r="B189" s="7"/>
      <c r="C189" s="7"/>
      <c r="D189" s="7"/>
      <c r="E189" s="7"/>
      <c r="F189" s="1"/>
      <c r="AX189" s="1"/>
      <c r="AY189" s="1"/>
      <c r="AZ189" s="1"/>
      <c r="BA189" s="1"/>
      <c r="BB189" s="1"/>
      <c r="BC189" s="3"/>
      <c r="BD189" s="3"/>
      <c r="BE189" s="3"/>
    </row>
    <row r="190" spans="1:57" ht="15">
      <c r="A190" s="7"/>
      <c r="B190" s="7"/>
      <c r="C190" s="7"/>
      <c r="D190" s="7"/>
      <c r="E190" s="7"/>
      <c r="F190" s="1"/>
      <c r="AX190" s="1"/>
      <c r="AY190" s="1"/>
      <c r="AZ190" s="1"/>
      <c r="BA190" s="1"/>
      <c r="BB190" s="1"/>
      <c r="BC190" s="3"/>
      <c r="BD190" s="3"/>
      <c r="BE190" s="3"/>
    </row>
    <row r="191" spans="1:57" ht="15">
      <c r="A191" s="7"/>
      <c r="B191" s="7"/>
      <c r="C191" s="7"/>
      <c r="D191" s="7"/>
      <c r="E191" s="7"/>
      <c r="F191" s="1"/>
      <c r="AX191" s="1"/>
      <c r="AY191" s="1"/>
      <c r="AZ191" s="1"/>
      <c r="BA191" s="1"/>
      <c r="BB191" s="1"/>
      <c r="BC191" s="3"/>
      <c r="BD191" s="3"/>
      <c r="BE191" s="3"/>
    </row>
    <row r="192" spans="1:57" ht="15">
      <c r="A192" s="7"/>
      <c r="B192" s="7"/>
      <c r="C192" s="7"/>
      <c r="D192" s="7"/>
      <c r="E192" s="7"/>
      <c r="F192" s="1"/>
      <c r="AX192" s="1"/>
      <c r="AY192" s="1"/>
      <c r="AZ192" s="1"/>
      <c r="BA192" s="1"/>
      <c r="BB192" s="1"/>
      <c r="BC192" s="3"/>
      <c r="BD192" s="3"/>
      <c r="BE192" s="3"/>
    </row>
    <row r="193" spans="1:57" ht="15">
      <c r="A193" s="7"/>
      <c r="B193" s="7"/>
      <c r="C193" s="7"/>
      <c r="D193" s="7"/>
      <c r="E193" s="7"/>
      <c r="F193" s="1"/>
      <c r="AX193" s="1"/>
      <c r="AY193" s="1"/>
      <c r="AZ193" s="1"/>
      <c r="BA193" s="1"/>
      <c r="BB193" s="1"/>
      <c r="BC193" s="3"/>
      <c r="BD193" s="3"/>
      <c r="BE193" s="3"/>
    </row>
    <row r="194" spans="1:57" ht="15">
      <c r="A194" s="7"/>
      <c r="B194" s="7"/>
      <c r="C194" s="7"/>
      <c r="D194" s="7"/>
      <c r="E194" s="7"/>
      <c r="F194" s="1"/>
      <c r="AX194" s="1"/>
      <c r="AY194" s="1"/>
      <c r="AZ194" s="1"/>
      <c r="BA194" s="1"/>
      <c r="BB194" s="1"/>
      <c r="BC194" s="3"/>
      <c r="BD194" s="3"/>
      <c r="BE194" s="3"/>
    </row>
    <row r="195" spans="1:57" ht="15">
      <c r="A195" s="7"/>
      <c r="B195" s="7"/>
      <c r="C195" s="7"/>
      <c r="D195" s="7"/>
      <c r="E195" s="7"/>
      <c r="F195" s="1"/>
      <c r="AX195" s="1"/>
      <c r="AY195" s="1"/>
      <c r="AZ195" s="1"/>
      <c r="BA195" s="1"/>
      <c r="BB195" s="1"/>
      <c r="BC195" s="3"/>
      <c r="BD195" s="3"/>
      <c r="BE195" s="3"/>
    </row>
    <row r="196" spans="1:57" ht="15">
      <c r="A196" s="7"/>
      <c r="B196" s="7"/>
      <c r="C196" s="7"/>
      <c r="D196" s="7"/>
      <c r="E196" s="7"/>
      <c r="F196" s="1"/>
      <c r="AX196" s="1"/>
      <c r="AY196" s="1"/>
      <c r="AZ196" s="1"/>
      <c r="BA196" s="1"/>
      <c r="BB196" s="1"/>
      <c r="BC196" s="3"/>
      <c r="BD196" s="3"/>
      <c r="BE196" s="3"/>
    </row>
    <row r="197" spans="1:57" ht="15">
      <c r="A197" s="7"/>
      <c r="B197" s="7"/>
      <c r="C197" s="7"/>
      <c r="D197" s="7"/>
      <c r="E197" s="7"/>
      <c r="F197" s="1"/>
      <c r="AX197" s="1"/>
      <c r="AY197" s="1"/>
      <c r="AZ197" s="1"/>
      <c r="BA197" s="1"/>
      <c r="BB197" s="1"/>
      <c r="BC197" s="3"/>
      <c r="BD197" s="3"/>
      <c r="BE197" s="3"/>
    </row>
    <row r="198" spans="1:57" ht="15">
      <c r="A198" s="7"/>
      <c r="B198" s="7"/>
      <c r="C198" s="7"/>
      <c r="D198" s="7"/>
      <c r="E198" s="7"/>
      <c r="F198" s="1"/>
      <c r="AX198" s="1"/>
      <c r="AY198" s="1"/>
      <c r="AZ198" s="1"/>
      <c r="BA198" s="1"/>
      <c r="BB198" s="1"/>
      <c r="BC198" s="3"/>
      <c r="BD198" s="3"/>
      <c r="BE198" s="3"/>
    </row>
    <row r="199" spans="1:57" ht="15">
      <c r="A199" s="7"/>
      <c r="B199" s="7"/>
      <c r="C199" s="7"/>
      <c r="D199" s="7"/>
      <c r="E199" s="7"/>
      <c r="F199" s="1"/>
      <c r="AX199" s="1"/>
      <c r="AY199" s="1"/>
      <c r="AZ199" s="1"/>
      <c r="BA199" s="1"/>
      <c r="BB199" s="1"/>
      <c r="BC199" s="3"/>
      <c r="BD199" s="3"/>
      <c r="BE199" s="3"/>
    </row>
    <row r="200" spans="1:57" ht="15">
      <c r="A200" s="7"/>
      <c r="B200" s="7"/>
      <c r="C200" s="7"/>
      <c r="D200" s="7"/>
      <c r="E200" s="7"/>
      <c r="F200" s="1"/>
      <c r="AX200" s="1"/>
      <c r="AY200" s="1"/>
      <c r="AZ200" s="1"/>
      <c r="BA200" s="1"/>
      <c r="BB200" s="1"/>
      <c r="BC200" s="3"/>
      <c r="BD200" s="3"/>
      <c r="BE200" s="3"/>
    </row>
    <row r="201" spans="1:57" ht="15">
      <c r="A201" s="7"/>
      <c r="B201" s="7"/>
      <c r="C201" s="7"/>
      <c r="D201" s="7"/>
      <c r="E201" s="7"/>
      <c r="F201" s="1"/>
      <c r="AX201" s="1"/>
      <c r="AY201" s="1"/>
      <c r="AZ201" s="1"/>
      <c r="BA201" s="1"/>
      <c r="BB201" s="1"/>
      <c r="BC201" s="3"/>
      <c r="BD201" s="3"/>
      <c r="BE201" s="3"/>
    </row>
    <row r="202" spans="1:57" ht="15">
      <c r="A202" s="7"/>
      <c r="B202" s="7"/>
      <c r="C202" s="7"/>
      <c r="D202" s="7"/>
      <c r="E202" s="7"/>
      <c r="F202" s="1"/>
      <c r="AX202" s="1"/>
      <c r="AY202" s="1"/>
      <c r="AZ202" s="1"/>
      <c r="BA202" s="1"/>
      <c r="BB202" s="1"/>
      <c r="BC202" s="3"/>
      <c r="BD202" s="3"/>
      <c r="BE202" s="3"/>
    </row>
    <row r="203" spans="1:57" ht="15">
      <c r="A203" s="7"/>
      <c r="B203" s="7"/>
      <c r="C203" s="7"/>
      <c r="D203" s="7"/>
      <c r="E203" s="7"/>
      <c r="F203" s="1"/>
      <c r="AX203" s="1"/>
      <c r="AY203" s="1"/>
      <c r="AZ203" s="1"/>
      <c r="BA203" s="1"/>
      <c r="BB203" s="1"/>
      <c r="BC203" s="3"/>
      <c r="BD203" s="3"/>
      <c r="BE203" s="3"/>
    </row>
    <row r="204" spans="1:57" ht="15">
      <c r="A204" s="7"/>
      <c r="B204" s="7"/>
      <c r="C204" s="7"/>
      <c r="D204" s="7"/>
      <c r="E204" s="7"/>
      <c r="F204" s="1"/>
      <c r="AX204" s="1"/>
      <c r="AY204" s="1"/>
      <c r="AZ204" s="1"/>
      <c r="BA204" s="1"/>
      <c r="BB204" s="1"/>
      <c r="BC204" s="3"/>
      <c r="BD204" s="3"/>
      <c r="BE204" s="3"/>
    </row>
    <row r="205" spans="1:57" ht="15">
      <c r="A205" s="7"/>
      <c r="B205" s="7"/>
      <c r="C205" s="7"/>
      <c r="D205" s="7"/>
      <c r="E205" s="7"/>
      <c r="F205" s="1"/>
      <c r="AX205" s="1"/>
      <c r="AY205" s="1"/>
      <c r="AZ205" s="1"/>
      <c r="BA205" s="1"/>
      <c r="BB205" s="1"/>
      <c r="BC205" s="3"/>
      <c r="BD205" s="3"/>
      <c r="BE205" s="3"/>
    </row>
    <row r="206" spans="1:57" ht="15">
      <c r="A206" s="7"/>
      <c r="B206" s="7"/>
      <c r="C206" s="7"/>
      <c r="D206" s="7"/>
      <c r="E206" s="7"/>
      <c r="F206" s="1"/>
      <c r="AX206" s="1"/>
      <c r="AY206" s="1"/>
      <c r="AZ206" s="1"/>
      <c r="BA206" s="1"/>
      <c r="BB206" s="1"/>
      <c r="BC206" s="3"/>
      <c r="BD206" s="3"/>
      <c r="BE206" s="3"/>
    </row>
    <row r="207" spans="1:57" ht="15">
      <c r="A207" s="7"/>
      <c r="B207" s="7"/>
      <c r="C207" s="7"/>
      <c r="D207" s="7"/>
      <c r="E207" s="7"/>
      <c r="F207" s="1"/>
      <c r="AX207" s="1"/>
      <c r="AY207" s="1"/>
      <c r="AZ207" s="1"/>
      <c r="BA207" s="1"/>
      <c r="BB207" s="1"/>
      <c r="BC207" s="3"/>
      <c r="BD207" s="3"/>
      <c r="BE207" s="3"/>
    </row>
    <row r="208" spans="1:57" ht="15">
      <c r="A208" s="7"/>
      <c r="B208" s="7"/>
      <c r="C208" s="7"/>
      <c r="D208" s="7"/>
      <c r="E208" s="7"/>
      <c r="F208" s="1"/>
      <c r="AX208" s="1"/>
      <c r="AY208" s="1"/>
      <c r="AZ208" s="1"/>
      <c r="BA208" s="1"/>
      <c r="BB208" s="1"/>
      <c r="BC208" s="3"/>
      <c r="BD208" s="3"/>
      <c r="BE208" s="3"/>
    </row>
    <row r="209" spans="1:57" ht="15">
      <c r="A209" s="7"/>
      <c r="B209" s="7"/>
      <c r="C209" s="7"/>
      <c r="D209" s="7"/>
      <c r="E209" s="7"/>
      <c r="F209" s="1"/>
      <c r="AX209" s="1"/>
      <c r="AY209" s="1"/>
      <c r="AZ209" s="1"/>
      <c r="BA209" s="1"/>
      <c r="BB209" s="1"/>
      <c r="BC209" s="3"/>
      <c r="BD209" s="3"/>
      <c r="BE209" s="3"/>
    </row>
    <row r="210" spans="1:57" ht="15">
      <c r="A210" s="7"/>
      <c r="B210" s="7"/>
      <c r="C210" s="7"/>
      <c r="D210" s="7"/>
      <c r="E210" s="7"/>
      <c r="F210" s="1"/>
      <c r="AX210" s="1"/>
      <c r="AY210" s="1"/>
      <c r="AZ210" s="1"/>
      <c r="BA210" s="1"/>
      <c r="BB210" s="1"/>
      <c r="BC210" s="3"/>
      <c r="BD210" s="3"/>
      <c r="BE210" s="3"/>
    </row>
    <row r="211" spans="1:57" ht="15">
      <c r="A211" s="7"/>
      <c r="B211" s="7"/>
      <c r="C211" s="7"/>
      <c r="D211" s="7"/>
      <c r="E211" s="7"/>
      <c r="F211" s="1"/>
      <c r="AX211" s="1"/>
      <c r="AY211" s="1"/>
      <c r="AZ211" s="1"/>
      <c r="BA211" s="1"/>
      <c r="BB211" s="1"/>
      <c r="BC211" s="3"/>
      <c r="BD211" s="3"/>
      <c r="BE211" s="3"/>
    </row>
    <row r="212" spans="1:57" ht="15">
      <c r="A212" s="7"/>
      <c r="B212" s="7"/>
      <c r="C212" s="7"/>
      <c r="D212" s="7"/>
      <c r="E212" s="7"/>
      <c r="F212" s="1"/>
      <c r="AX212" s="1"/>
      <c r="AY212" s="1"/>
      <c r="AZ212" s="1"/>
      <c r="BA212" s="1"/>
      <c r="BB212" s="1"/>
      <c r="BC212" s="3"/>
      <c r="BD212" s="3"/>
      <c r="BE212" s="3"/>
    </row>
    <row r="213" spans="1:57" ht="15">
      <c r="A213" s="7"/>
      <c r="B213" s="7"/>
      <c r="C213" s="7"/>
      <c r="D213" s="7"/>
      <c r="E213" s="7"/>
      <c r="F213" s="1"/>
      <c r="AX213" s="1"/>
      <c r="AY213" s="1"/>
      <c r="AZ213" s="1"/>
      <c r="BA213" s="1"/>
      <c r="BB213" s="1"/>
      <c r="BC213" s="3"/>
      <c r="BD213" s="3"/>
      <c r="BE213" s="3"/>
    </row>
    <row r="214" spans="1:57" ht="15">
      <c r="A214" s="7"/>
      <c r="B214" s="7"/>
      <c r="C214" s="7"/>
      <c r="D214" s="7"/>
      <c r="E214" s="7"/>
      <c r="F214" s="1"/>
      <c r="AX214" s="1"/>
      <c r="AY214" s="1"/>
      <c r="AZ214" s="1"/>
      <c r="BA214" s="1"/>
      <c r="BB214" s="1"/>
      <c r="BC214" s="3"/>
      <c r="BD214" s="3"/>
      <c r="BE214" s="3"/>
    </row>
    <row r="215" spans="1:57" ht="15">
      <c r="A215" s="7"/>
      <c r="B215" s="7"/>
      <c r="C215" s="7"/>
      <c r="D215" s="7"/>
      <c r="E215" s="7"/>
      <c r="F215" s="1"/>
      <c r="AX215" s="1"/>
      <c r="AY215" s="1"/>
      <c r="AZ215" s="1"/>
      <c r="BA215" s="1"/>
      <c r="BB215" s="1"/>
      <c r="BC215" s="3"/>
      <c r="BD215" s="3"/>
      <c r="BE215" s="3"/>
    </row>
    <row r="216" spans="1:57" ht="15">
      <c r="A216" s="7"/>
      <c r="B216" s="7"/>
      <c r="C216" s="7"/>
      <c r="D216" s="7"/>
      <c r="E216" s="7"/>
      <c r="F216" s="1"/>
      <c r="AX216" s="1"/>
      <c r="AY216" s="1"/>
      <c r="AZ216" s="1"/>
      <c r="BA216" s="1"/>
      <c r="BB216" s="1"/>
      <c r="BC216" s="3"/>
      <c r="BD216" s="3"/>
      <c r="BE216" s="3"/>
    </row>
    <row r="217" spans="1:57" ht="15">
      <c r="A217" s="7"/>
      <c r="B217" s="7"/>
      <c r="C217" s="7"/>
      <c r="D217" s="7"/>
      <c r="E217" s="7"/>
      <c r="F217" s="1"/>
      <c r="AX217" s="1"/>
      <c r="AY217" s="1"/>
      <c r="AZ217" s="1"/>
      <c r="BA217" s="1"/>
      <c r="BB217" s="1"/>
      <c r="BC217" s="3"/>
      <c r="BD217" s="3"/>
      <c r="BE217" s="3"/>
    </row>
    <row r="218" spans="1:57" ht="15">
      <c r="A218" s="7"/>
      <c r="B218" s="7"/>
      <c r="C218" s="7"/>
      <c r="D218" s="7"/>
      <c r="E218" s="7"/>
      <c r="F218" s="1"/>
      <c r="AX218" s="1"/>
      <c r="AY218" s="1"/>
      <c r="AZ218" s="1"/>
      <c r="BA218" s="1"/>
      <c r="BB218" s="1"/>
      <c r="BC218" s="3"/>
      <c r="BD218" s="3"/>
      <c r="BE218" s="3"/>
    </row>
    <row r="219" spans="1:57" ht="15">
      <c r="A219" s="7"/>
      <c r="B219" s="7"/>
      <c r="C219" s="7"/>
      <c r="D219" s="7"/>
      <c r="E219" s="7"/>
      <c r="F219" s="1"/>
      <c r="AX219" s="1"/>
      <c r="AY219" s="1"/>
      <c r="AZ219" s="1"/>
      <c r="BA219" s="1"/>
      <c r="BB219" s="1"/>
      <c r="BC219" s="3"/>
      <c r="BD219" s="3"/>
      <c r="BE219" s="3"/>
    </row>
    <row r="220" spans="1:57" ht="15">
      <c r="A220" s="7"/>
      <c r="B220" s="7"/>
      <c r="C220" s="7"/>
      <c r="D220" s="7"/>
      <c r="E220" s="7"/>
      <c r="F220" s="1"/>
      <c r="AX220" s="1"/>
      <c r="AY220" s="1"/>
      <c r="AZ220" s="1"/>
      <c r="BA220" s="1"/>
      <c r="BB220" s="1"/>
      <c r="BC220" s="3"/>
      <c r="BD220" s="3"/>
      <c r="BE220" s="3"/>
    </row>
    <row r="221" spans="1:57" ht="15">
      <c r="A221" s="7"/>
      <c r="B221" s="7"/>
      <c r="C221" s="7"/>
      <c r="D221" s="7"/>
      <c r="E221" s="7"/>
      <c r="F221" s="1"/>
      <c r="AX221" s="1"/>
      <c r="AY221" s="1"/>
      <c r="AZ221" s="1"/>
      <c r="BA221" s="1"/>
      <c r="BB221" s="1"/>
      <c r="BC221" s="3"/>
      <c r="BD221" s="3"/>
      <c r="BE221" s="3"/>
    </row>
    <row r="222" spans="1:57" ht="15">
      <c r="A222" s="7"/>
      <c r="B222" s="7"/>
      <c r="C222" s="7"/>
      <c r="D222" s="7"/>
      <c r="E222" s="7"/>
      <c r="F222" s="1"/>
      <c r="AX222" s="1"/>
      <c r="AY222" s="1"/>
      <c r="AZ222" s="1"/>
      <c r="BA222" s="1"/>
      <c r="BB222" s="1"/>
      <c r="BC222" s="3"/>
      <c r="BD222" s="3"/>
      <c r="BE222" s="3"/>
    </row>
    <row r="223" spans="1:57" ht="15">
      <c r="A223" s="7"/>
      <c r="B223" s="7"/>
      <c r="C223" s="7"/>
      <c r="D223" s="7"/>
      <c r="E223" s="7"/>
      <c r="F223" s="1"/>
      <c r="AX223" s="1"/>
      <c r="AY223" s="1"/>
      <c r="AZ223" s="1"/>
      <c r="BA223" s="1"/>
      <c r="BB223" s="1"/>
      <c r="BC223" s="3"/>
      <c r="BD223" s="3"/>
      <c r="BE223" s="3"/>
    </row>
    <row r="224" spans="1:57" ht="15">
      <c r="A224" s="7"/>
      <c r="B224" s="7"/>
      <c r="C224" s="7"/>
      <c r="D224" s="7"/>
      <c r="E224" s="7"/>
      <c r="F224" s="1"/>
      <c r="AX224" s="1"/>
      <c r="AY224" s="1"/>
      <c r="AZ224" s="1"/>
      <c r="BA224" s="1"/>
      <c r="BB224" s="1"/>
      <c r="BC224" s="3"/>
      <c r="BD224" s="3"/>
      <c r="BE224" s="3"/>
    </row>
    <row r="225" spans="1:57" ht="15">
      <c r="A225" s="7"/>
      <c r="B225" s="7"/>
      <c r="C225" s="7"/>
      <c r="D225" s="7"/>
      <c r="E225" s="7"/>
      <c r="F225" s="1"/>
      <c r="AX225" s="1"/>
      <c r="AY225" s="1"/>
      <c r="AZ225" s="1"/>
      <c r="BA225" s="1"/>
      <c r="BB225" s="1"/>
      <c r="BC225" s="3"/>
      <c r="BD225" s="3"/>
      <c r="BE225" s="3"/>
    </row>
    <row r="226" spans="1:57" ht="15">
      <c r="A226" s="7"/>
      <c r="B226" s="7"/>
      <c r="C226" s="7"/>
      <c r="D226" s="7"/>
      <c r="E226" s="7"/>
      <c r="F226" s="1"/>
      <c r="AX226" s="1"/>
      <c r="AY226" s="1"/>
      <c r="AZ226" s="1"/>
      <c r="BA226" s="1"/>
      <c r="BB226" s="1"/>
      <c r="BC226" s="3"/>
      <c r="BD226" s="3"/>
      <c r="BE226" s="3"/>
    </row>
    <row r="227" spans="1:57" ht="15">
      <c r="A227" s="7"/>
      <c r="B227" s="7"/>
      <c r="C227" s="7"/>
      <c r="D227" s="7"/>
      <c r="E227" s="7"/>
      <c r="F227" s="1"/>
      <c r="AX227" s="1"/>
      <c r="AY227" s="1"/>
      <c r="AZ227" s="1"/>
      <c r="BA227" s="1"/>
      <c r="BB227" s="1"/>
      <c r="BC227" s="3"/>
      <c r="BD227" s="3"/>
      <c r="BE227" s="3"/>
    </row>
    <row r="228" spans="1:57" ht="15">
      <c r="A228" s="7"/>
      <c r="B228" s="7"/>
      <c r="C228" s="7"/>
      <c r="D228" s="7"/>
      <c r="E228" s="7"/>
      <c r="F228" s="1"/>
      <c r="AX228" s="1"/>
      <c r="AY228" s="1"/>
      <c r="AZ228" s="1"/>
      <c r="BA228" s="1"/>
      <c r="BB228" s="1"/>
      <c r="BC228" s="3"/>
      <c r="BD228" s="3"/>
      <c r="BE228" s="3"/>
    </row>
    <row r="229" spans="1:57" ht="15">
      <c r="A229" s="7"/>
      <c r="B229" s="7"/>
      <c r="C229" s="7"/>
      <c r="D229" s="7"/>
      <c r="E229" s="7"/>
      <c r="F229" s="1"/>
      <c r="AX229" s="1"/>
      <c r="AY229" s="1"/>
      <c r="AZ229" s="1"/>
      <c r="BA229" s="1"/>
      <c r="BB229" s="1"/>
      <c r="BC229" s="3"/>
      <c r="BD229" s="3"/>
      <c r="BE229" s="3"/>
    </row>
    <row r="230" spans="1:57" ht="15">
      <c r="A230" s="7"/>
      <c r="B230" s="7"/>
      <c r="C230" s="7"/>
      <c r="D230" s="7"/>
      <c r="E230" s="7"/>
      <c r="F230" s="1"/>
      <c r="AX230" s="1"/>
      <c r="AY230" s="1"/>
      <c r="AZ230" s="1"/>
      <c r="BA230" s="1"/>
      <c r="BB230" s="1"/>
      <c r="BC230" s="3"/>
      <c r="BD230" s="3"/>
      <c r="BE230" s="3"/>
    </row>
    <row r="231" spans="1:57" ht="15">
      <c r="A231" s="7"/>
      <c r="B231" s="7"/>
      <c r="C231" s="7"/>
      <c r="D231" s="7"/>
      <c r="E231" s="7"/>
      <c r="F231" s="1"/>
      <c r="AX231" s="1"/>
      <c r="AY231" s="1"/>
      <c r="AZ231" s="1"/>
      <c r="BA231" s="1"/>
      <c r="BB231" s="1"/>
      <c r="BC231" s="3"/>
      <c r="BD231" s="3"/>
      <c r="BE231" s="3"/>
    </row>
    <row r="232" spans="1:57" ht="15">
      <c r="A232" s="7"/>
      <c r="B232" s="7"/>
      <c r="C232" s="7"/>
      <c r="D232" s="7"/>
      <c r="E232" s="7"/>
      <c r="F232" s="1"/>
      <c r="AX232" s="1"/>
      <c r="AY232" s="1"/>
      <c r="AZ232" s="1"/>
      <c r="BA232" s="1"/>
      <c r="BB232" s="1"/>
      <c r="BC232" s="3"/>
      <c r="BD232" s="3"/>
      <c r="BE232" s="3"/>
    </row>
    <row r="233" spans="1:57" ht="15">
      <c r="A233" s="7"/>
      <c r="B233" s="7"/>
      <c r="C233" s="7"/>
      <c r="D233" s="7"/>
      <c r="E233" s="7"/>
      <c r="F233" s="1"/>
      <c r="AX233" s="1"/>
      <c r="AY233" s="1"/>
      <c r="AZ233" s="1"/>
      <c r="BA233" s="1"/>
      <c r="BB233" s="1"/>
      <c r="BC233" s="3"/>
      <c r="BD233" s="3"/>
      <c r="BE233" s="3"/>
    </row>
    <row r="234" spans="1:5" ht="15">
      <c r="A234" s="7"/>
      <c r="B234" s="7"/>
      <c r="C234" s="7"/>
      <c r="D234" s="7"/>
      <c r="E234" s="7"/>
    </row>
    <row r="235" spans="1:5" ht="15">
      <c r="A235" s="7"/>
      <c r="B235" s="7"/>
      <c r="C235" s="7"/>
      <c r="D235" s="7"/>
      <c r="E235" s="7"/>
    </row>
    <row r="236" spans="1:5" ht="15">
      <c r="A236" s="7"/>
      <c r="B236" s="7"/>
      <c r="C236" s="7"/>
      <c r="D236" s="7"/>
      <c r="E236" s="7"/>
    </row>
    <row r="237" spans="1:5" ht="15">
      <c r="A237" s="7"/>
      <c r="B237" s="7"/>
      <c r="C237" s="7"/>
      <c r="D237" s="7"/>
      <c r="E237" s="7"/>
    </row>
  </sheetData>
  <sheetProtection/>
  <dataValidations count="1">
    <dataValidation type="decimal" allowBlank="1" showInputMessage="1" showErrorMessage="1" sqref="A49:A231">
      <formula1>0</formula1>
      <formula2>60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18.7109375" style="0" customWidth="1"/>
    <col min="3" max="3" width="23.8515625" style="0" customWidth="1"/>
    <col min="4" max="4" width="7.421875" style="0" customWidth="1"/>
    <col min="5" max="5" width="7.00390625" style="0" customWidth="1"/>
    <col min="6" max="6" width="7.57421875" style="0" customWidth="1"/>
    <col min="7" max="7" width="7.8515625" style="0" customWidth="1"/>
    <col min="8" max="8" width="9.8515625" style="0" customWidth="1"/>
    <col min="9" max="9" width="7.28125" style="0" customWidth="1"/>
  </cols>
  <sheetData>
    <row r="1" ht="15">
      <c r="A1" s="30" t="s">
        <v>251</v>
      </c>
    </row>
    <row r="2" ht="15">
      <c r="A2" s="31" t="s">
        <v>252</v>
      </c>
    </row>
    <row r="3" ht="15">
      <c r="A3" s="31" t="s">
        <v>255</v>
      </c>
    </row>
    <row r="5" spans="1:9" ht="60">
      <c r="A5" s="9" t="s">
        <v>0</v>
      </c>
      <c r="B5" s="10" t="s">
        <v>1</v>
      </c>
      <c r="C5" s="10" t="s">
        <v>2</v>
      </c>
      <c r="D5" s="9" t="s">
        <v>257</v>
      </c>
      <c r="E5" s="34" t="s">
        <v>258</v>
      </c>
      <c r="F5" s="16" t="s">
        <v>227</v>
      </c>
      <c r="G5" s="17" t="s">
        <v>228</v>
      </c>
      <c r="H5" s="17" t="s">
        <v>229</v>
      </c>
      <c r="I5" s="33" t="s">
        <v>256</v>
      </c>
    </row>
    <row r="6" spans="1:9" ht="15">
      <c r="A6" s="18">
        <v>1</v>
      </c>
      <c r="B6" s="19" t="s">
        <v>197</v>
      </c>
      <c r="C6" s="19" t="s">
        <v>62</v>
      </c>
      <c r="D6" s="18" t="s">
        <v>53</v>
      </c>
      <c r="E6" s="20">
        <v>0.029282407407407406</v>
      </c>
      <c r="F6" s="21">
        <v>33</v>
      </c>
      <c r="G6" s="22">
        <v>0.014351851851851852</v>
      </c>
      <c r="H6" s="22">
        <f aca="true" t="shared" si="0" ref="H6:H36">E6-G6</f>
        <v>0.014930555555555555</v>
      </c>
      <c r="I6" s="21">
        <v>100</v>
      </c>
    </row>
    <row r="7" spans="1:9" ht="15">
      <c r="A7" s="18">
        <v>2</v>
      </c>
      <c r="B7" s="19" t="s">
        <v>223</v>
      </c>
      <c r="C7" s="19" t="s">
        <v>7</v>
      </c>
      <c r="D7" s="18" t="s">
        <v>38</v>
      </c>
      <c r="E7" s="20">
        <v>0.037071759259259256</v>
      </c>
      <c r="F7" s="21">
        <v>44</v>
      </c>
      <c r="G7" s="22">
        <v>0.021412037037037035</v>
      </c>
      <c r="H7" s="22">
        <f t="shared" si="0"/>
        <v>0.01565972222222222</v>
      </c>
      <c r="I7" s="21">
        <v>99</v>
      </c>
    </row>
    <row r="8" spans="1:9" ht="15">
      <c r="A8" s="18">
        <v>3</v>
      </c>
      <c r="B8" s="19" t="s">
        <v>220</v>
      </c>
      <c r="C8" s="19" t="s">
        <v>20</v>
      </c>
      <c r="D8" s="18" t="s">
        <v>143</v>
      </c>
      <c r="E8" s="20">
        <v>0.03359953703703704</v>
      </c>
      <c r="F8" s="21">
        <v>31</v>
      </c>
      <c r="G8" s="22">
        <v>0.0178125</v>
      </c>
      <c r="H8" s="22">
        <f t="shared" si="0"/>
        <v>0.01578703703703704</v>
      </c>
      <c r="I8" s="21">
        <v>98</v>
      </c>
    </row>
    <row r="9" spans="1:9" ht="15">
      <c r="A9" s="18">
        <v>4</v>
      </c>
      <c r="B9" s="19" t="s">
        <v>56</v>
      </c>
      <c r="C9" s="19" t="s">
        <v>5</v>
      </c>
      <c r="D9" s="18" t="s">
        <v>53</v>
      </c>
      <c r="E9" s="20">
        <v>0.021909722222222223</v>
      </c>
      <c r="F9" s="21">
        <v>16</v>
      </c>
      <c r="G9" s="22">
        <v>0.005891203703703703</v>
      </c>
      <c r="H9" s="22">
        <f t="shared" si="0"/>
        <v>0.01601851851851852</v>
      </c>
      <c r="I9" s="21">
        <v>97</v>
      </c>
    </row>
    <row r="10" spans="1:9" ht="15">
      <c r="A10" s="18">
        <v>5</v>
      </c>
      <c r="B10" s="19" t="s">
        <v>132</v>
      </c>
      <c r="C10" s="19" t="s">
        <v>27</v>
      </c>
      <c r="D10" s="18" t="s">
        <v>25</v>
      </c>
      <c r="E10" s="20">
        <v>0.025625</v>
      </c>
      <c r="F10" s="21">
        <v>24</v>
      </c>
      <c r="G10" s="22">
        <v>0.00954861111111111</v>
      </c>
      <c r="H10" s="22">
        <f t="shared" si="0"/>
        <v>0.01607638888888889</v>
      </c>
      <c r="I10" s="21">
        <v>96</v>
      </c>
    </row>
    <row r="11" spans="1:9" ht="15">
      <c r="A11" s="18">
        <v>6</v>
      </c>
      <c r="B11" s="19" t="s">
        <v>202</v>
      </c>
      <c r="C11" s="19" t="s">
        <v>73</v>
      </c>
      <c r="D11" s="18" t="s">
        <v>80</v>
      </c>
      <c r="E11" s="20">
        <v>0.029756944444444447</v>
      </c>
      <c r="F11" s="21">
        <v>24</v>
      </c>
      <c r="G11" s="22">
        <v>0.013587962962962963</v>
      </c>
      <c r="H11" s="22">
        <f t="shared" si="0"/>
        <v>0.016168981481481486</v>
      </c>
      <c r="I11" s="21">
        <v>95</v>
      </c>
    </row>
    <row r="12" spans="1:9" ht="15">
      <c r="A12" s="18">
        <v>7</v>
      </c>
      <c r="B12" s="19" t="s">
        <v>191</v>
      </c>
      <c r="C12" s="19" t="s">
        <v>62</v>
      </c>
      <c r="D12" s="18" t="s">
        <v>80</v>
      </c>
      <c r="E12" s="20">
        <v>0.028692129629629633</v>
      </c>
      <c r="F12" s="21">
        <v>22</v>
      </c>
      <c r="G12" s="22">
        <v>0.01247685185185185</v>
      </c>
      <c r="H12" s="22">
        <f t="shared" si="0"/>
        <v>0.016215277777777783</v>
      </c>
      <c r="I12" s="21">
        <v>94</v>
      </c>
    </row>
    <row r="13" spans="1:9" ht="15">
      <c r="A13" s="18">
        <v>8</v>
      </c>
      <c r="B13" s="19" t="s">
        <v>159</v>
      </c>
      <c r="C13" s="19" t="s">
        <v>160</v>
      </c>
      <c r="D13" s="18" t="s">
        <v>22</v>
      </c>
      <c r="E13" s="20">
        <v>0.026782407407407408</v>
      </c>
      <c r="F13" s="21">
        <v>26</v>
      </c>
      <c r="G13" s="22">
        <v>0.01054398148148148</v>
      </c>
      <c r="H13" s="22">
        <f t="shared" si="0"/>
        <v>0.016238425925925927</v>
      </c>
      <c r="I13" s="21">
        <v>93</v>
      </c>
    </row>
    <row r="14" spans="1:9" ht="15">
      <c r="A14" s="18">
        <v>9</v>
      </c>
      <c r="B14" s="19" t="s">
        <v>69</v>
      </c>
      <c r="C14" s="19" t="s">
        <v>62</v>
      </c>
      <c r="D14" s="18" t="s">
        <v>13</v>
      </c>
      <c r="E14" s="20">
        <v>0.02228009259259259</v>
      </c>
      <c r="F14" s="21">
        <v>16</v>
      </c>
      <c r="G14" s="22">
        <v>0.005891203703703703</v>
      </c>
      <c r="H14" s="22">
        <f t="shared" si="0"/>
        <v>0.016388888888888887</v>
      </c>
      <c r="I14" s="21">
        <v>92</v>
      </c>
    </row>
    <row r="15" spans="1:9" ht="15">
      <c r="A15" s="18">
        <v>10</v>
      </c>
      <c r="B15" s="19" t="s">
        <v>183</v>
      </c>
      <c r="C15" s="19" t="s">
        <v>27</v>
      </c>
      <c r="D15" s="18" t="s">
        <v>25</v>
      </c>
      <c r="E15" s="20">
        <v>0.028067129629629626</v>
      </c>
      <c r="F15" s="21">
        <v>28</v>
      </c>
      <c r="G15" s="22">
        <v>0.011585648148148149</v>
      </c>
      <c r="H15" s="22">
        <f t="shared" si="0"/>
        <v>0.01648148148148148</v>
      </c>
      <c r="I15" s="21">
        <v>90.5</v>
      </c>
    </row>
    <row r="16" spans="1:9" ht="15">
      <c r="A16" s="18"/>
      <c r="B16" s="19" t="s">
        <v>106</v>
      </c>
      <c r="C16" s="19" t="s">
        <v>20</v>
      </c>
      <c r="D16" s="18" t="s">
        <v>22</v>
      </c>
      <c r="E16" s="20">
        <v>0.024131944444444445</v>
      </c>
      <c r="F16" s="21">
        <v>20</v>
      </c>
      <c r="G16" s="22">
        <v>0.007650462962962963</v>
      </c>
      <c r="H16" s="22">
        <f t="shared" si="0"/>
        <v>0.016481481481481482</v>
      </c>
      <c r="I16" s="21">
        <v>90.5</v>
      </c>
    </row>
    <row r="17" spans="1:9" ht="15">
      <c r="A17" s="18">
        <v>12</v>
      </c>
      <c r="B17" s="19" t="s">
        <v>194</v>
      </c>
      <c r="C17" s="19" t="s">
        <v>73</v>
      </c>
      <c r="D17" s="18" t="s">
        <v>124</v>
      </c>
      <c r="E17" s="20">
        <v>0.028969907407407406</v>
      </c>
      <c r="F17" s="21">
        <v>22</v>
      </c>
      <c r="G17" s="22">
        <v>0.01247685185185185</v>
      </c>
      <c r="H17" s="22">
        <f t="shared" si="0"/>
        <v>0.016493055555555556</v>
      </c>
      <c r="I17" s="21">
        <v>89</v>
      </c>
    </row>
    <row r="18" spans="1:9" ht="15">
      <c r="A18" s="18">
        <v>13</v>
      </c>
      <c r="B18" s="19" t="s">
        <v>61</v>
      </c>
      <c r="C18" s="19" t="s">
        <v>62</v>
      </c>
      <c r="D18" s="18" t="s">
        <v>3</v>
      </c>
      <c r="E18" s="20">
        <v>0.022083333333333333</v>
      </c>
      <c r="F18" s="21">
        <v>15</v>
      </c>
      <c r="G18" s="22">
        <v>0.005462962962962964</v>
      </c>
      <c r="H18" s="22">
        <f t="shared" si="0"/>
        <v>0.01662037037037037</v>
      </c>
      <c r="I18" s="21">
        <v>88</v>
      </c>
    </row>
    <row r="19" spans="1:9" ht="15">
      <c r="A19" s="18">
        <v>14</v>
      </c>
      <c r="B19" s="19" t="s">
        <v>225</v>
      </c>
      <c r="C19" s="19" t="s">
        <v>62</v>
      </c>
      <c r="D19" s="18" t="s">
        <v>53</v>
      </c>
      <c r="E19" s="20">
        <v>0.026712962962962966</v>
      </c>
      <c r="F19" s="21">
        <v>25</v>
      </c>
      <c r="G19" s="22">
        <v>0.010034722222222221</v>
      </c>
      <c r="H19" s="22">
        <f t="shared" si="0"/>
        <v>0.016678240740740743</v>
      </c>
      <c r="I19" s="21">
        <v>87</v>
      </c>
    </row>
    <row r="20" spans="1:9" ht="15">
      <c r="A20" s="18">
        <v>15</v>
      </c>
      <c r="B20" s="19" t="s">
        <v>39</v>
      </c>
      <c r="C20" s="19" t="s">
        <v>7</v>
      </c>
      <c r="D20" s="18" t="s">
        <v>22</v>
      </c>
      <c r="E20" s="20">
        <v>0.020995370370370373</v>
      </c>
      <c r="F20" s="21">
        <v>12</v>
      </c>
      <c r="G20" s="22">
        <v>0.004247685185185185</v>
      </c>
      <c r="H20" s="22">
        <f t="shared" si="0"/>
        <v>0.01674768518518519</v>
      </c>
      <c r="I20" s="21">
        <v>86</v>
      </c>
    </row>
    <row r="21" spans="1:9" ht="15">
      <c r="A21" s="18">
        <v>16</v>
      </c>
      <c r="B21" s="19" t="s">
        <v>104</v>
      </c>
      <c r="C21" s="19" t="s">
        <v>20</v>
      </c>
      <c r="D21" s="18" t="s">
        <v>53</v>
      </c>
      <c r="E21" s="20">
        <v>0.024016203703703706</v>
      </c>
      <c r="F21" s="21">
        <v>19</v>
      </c>
      <c r="G21" s="22">
        <v>0.007199074074074074</v>
      </c>
      <c r="H21" s="22">
        <f t="shared" si="0"/>
        <v>0.016817129629629633</v>
      </c>
      <c r="I21" s="21">
        <v>85</v>
      </c>
    </row>
    <row r="22" spans="1:9" ht="15">
      <c r="A22" s="18">
        <v>17</v>
      </c>
      <c r="B22" s="19" t="s">
        <v>72</v>
      </c>
      <c r="C22" s="19" t="s">
        <v>73</v>
      </c>
      <c r="D22" s="18" t="s">
        <v>3</v>
      </c>
      <c r="E22" s="20">
        <v>0.02271990740740741</v>
      </c>
      <c r="F22" s="21">
        <v>16</v>
      </c>
      <c r="G22" s="22">
        <v>0.005891203703703703</v>
      </c>
      <c r="H22" s="22">
        <f t="shared" si="0"/>
        <v>0.016828703703703707</v>
      </c>
      <c r="I22" s="21">
        <v>84</v>
      </c>
    </row>
    <row r="23" spans="1:9" ht="15">
      <c r="A23" s="18">
        <v>18</v>
      </c>
      <c r="B23" s="19" t="s">
        <v>140</v>
      </c>
      <c r="C23" s="19" t="s">
        <v>62</v>
      </c>
      <c r="D23" s="18" t="s">
        <v>13</v>
      </c>
      <c r="E23" s="20">
        <v>0.026053240740740738</v>
      </c>
      <c r="F23" s="18">
        <v>23</v>
      </c>
      <c r="G23" s="22">
        <v>0.009050925925925926</v>
      </c>
      <c r="H23" s="22">
        <f t="shared" si="0"/>
        <v>0.01700231481481481</v>
      </c>
      <c r="I23" s="21">
        <v>82.5</v>
      </c>
    </row>
    <row r="24" spans="1:9" ht="15">
      <c r="A24" s="18"/>
      <c r="B24" s="19" t="s">
        <v>182</v>
      </c>
      <c r="C24" s="19" t="s">
        <v>5</v>
      </c>
      <c r="D24" s="18" t="s">
        <v>124</v>
      </c>
      <c r="E24" s="20">
        <v>0.027881944444444445</v>
      </c>
      <c r="F24" s="21">
        <v>19</v>
      </c>
      <c r="G24" s="22">
        <v>0.01087962962962963</v>
      </c>
      <c r="H24" s="22">
        <f t="shared" si="0"/>
        <v>0.017002314814814817</v>
      </c>
      <c r="I24" s="21">
        <v>82.5</v>
      </c>
    </row>
    <row r="25" spans="1:9" ht="15">
      <c r="A25" s="18">
        <v>20</v>
      </c>
      <c r="B25" s="19" t="s">
        <v>98</v>
      </c>
      <c r="C25" s="19" t="s">
        <v>5</v>
      </c>
      <c r="D25" s="18" t="s">
        <v>87</v>
      </c>
      <c r="E25" s="20">
        <v>0.02361111111111111</v>
      </c>
      <c r="F25" s="21">
        <v>10</v>
      </c>
      <c r="G25" s="22">
        <v>0.006597222222222222</v>
      </c>
      <c r="H25" s="22">
        <f t="shared" si="0"/>
        <v>0.017013888888888887</v>
      </c>
      <c r="I25" s="21">
        <v>81</v>
      </c>
    </row>
    <row r="26" spans="1:9" ht="15">
      <c r="A26" s="18">
        <v>21</v>
      </c>
      <c r="B26" s="19" t="s">
        <v>51</v>
      </c>
      <c r="C26" s="19" t="s">
        <v>20</v>
      </c>
      <c r="D26" s="18" t="s">
        <v>25</v>
      </c>
      <c r="E26" s="20">
        <v>0.021666666666666667</v>
      </c>
      <c r="F26" s="21">
        <v>13</v>
      </c>
      <c r="G26" s="22">
        <v>0.004641203703703704</v>
      </c>
      <c r="H26" s="22">
        <f t="shared" si="0"/>
        <v>0.017025462962962964</v>
      </c>
      <c r="I26" s="21">
        <v>80</v>
      </c>
    </row>
    <row r="27" spans="1:9" ht="15">
      <c r="A27" s="18">
        <v>22</v>
      </c>
      <c r="B27" s="19" t="s">
        <v>99</v>
      </c>
      <c r="C27" s="19" t="s">
        <v>27</v>
      </c>
      <c r="D27" s="18" t="s">
        <v>13</v>
      </c>
      <c r="E27" s="20">
        <v>0.023807870370370368</v>
      </c>
      <c r="F27" s="21">
        <v>18</v>
      </c>
      <c r="G27" s="22">
        <v>0.0067476851851851856</v>
      </c>
      <c r="H27" s="22">
        <f t="shared" si="0"/>
        <v>0.01706018518518518</v>
      </c>
      <c r="I27" s="21">
        <v>78.5</v>
      </c>
    </row>
    <row r="28" spans="1:9" ht="15">
      <c r="A28" s="18"/>
      <c r="B28" s="19" t="s">
        <v>91</v>
      </c>
      <c r="C28" s="19" t="s">
        <v>27</v>
      </c>
      <c r="D28" s="18" t="s">
        <v>87</v>
      </c>
      <c r="E28" s="20">
        <v>0.023229166666666665</v>
      </c>
      <c r="F28" s="21">
        <v>9</v>
      </c>
      <c r="G28" s="22">
        <v>0.006168981481481481</v>
      </c>
      <c r="H28" s="22">
        <f t="shared" si="0"/>
        <v>0.017060185185185185</v>
      </c>
      <c r="I28" s="21">
        <v>78.5</v>
      </c>
    </row>
    <row r="29" spans="1:9" ht="15">
      <c r="A29" s="18">
        <v>24</v>
      </c>
      <c r="B29" s="19" t="s">
        <v>54</v>
      </c>
      <c r="C29" s="19" t="s">
        <v>24</v>
      </c>
      <c r="D29" s="18" t="s">
        <v>3</v>
      </c>
      <c r="E29" s="20">
        <v>0.02175925925925926</v>
      </c>
      <c r="F29" s="21">
        <v>13</v>
      </c>
      <c r="G29" s="22">
        <v>0.004641203703703704</v>
      </c>
      <c r="H29" s="22">
        <f t="shared" si="0"/>
        <v>0.017118055555555556</v>
      </c>
      <c r="I29" s="21">
        <v>77</v>
      </c>
    </row>
    <row r="30" spans="1:9" ht="15">
      <c r="A30" s="18">
        <v>25</v>
      </c>
      <c r="B30" s="19" t="s">
        <v>12</v>
      </c>
      <c r="C30" s="19" t="s">
        <v>5</v>
      </c>
      <c r="D30" s="18" t="s">
        <v>13</v>
      </c>
      <c r="E30" s="20">
        <v>0.019131944444444444</v>
      </c>
      <c r="F30" s="21">
        <v>6</v>
      </c>
      <c r="G30" s="22">
        <v>0.002002314814814815</v>
      </c>
      <c r="H30" s="22">
        <f t="shared" si="0"/>
        <v>0.01712962962962963</v>
      </c>
      <c r="I30" s="21">
        <v>76</v>
      </c>
    </row>
    <row r="31" spans="1:9" ht="15">
      <c r="A31" s="18">
        <v>26</v>
      </c>
      <c r="B31" s="19" t="s">
        <v>26</v>
      </c>
      <c r="C31" s="19" t="s">
        <v>27</v>
      </c>
      <c r="D31" s="18" t="s">
        <v>3</v>
      </c>
      <c r="E31" s="20">
        <v>0.01989583333333333</v>
      </c>
      <c r="F31" s="21">
        <v>8</v>
      </c>
      <c r="G31" s="22">
        <v>0.002731481481481482</v>
      </c>
      <c r="H31" s="32">
        <f t="shared" si="0"/>
        <v>0.01716435185185185</v>
      </c>
      <c r="I31" s="21">
        <v>75</v>
      </c>
    </row>
    <row r="32" spans="1:9" ht="15">
      <c r="A32" s="18">
        <v>27</v>
      </c>
      <c r="B32" s="19" t="s">
        <v>137</v>
      </c>
      <c r="C32" s="19" t="s">
        <v>73</v>
      </c>
      <c r="D32" s="18" t="s">
        <v>13</v>
      </c>
      <c r="E32" s="20">
        <v>0.025775462962962962</v>
      </c>
      <c r="F32" s="18">
        <v>22</v>
      </c>
      <c r="G32" s="22">
        <v>0.008576388888888889</v>
      </c>
      <c r="H32" s="22">
        <f t="shared" si="0"/>
        <v>0.017199074074074075</v>
      </c>
      <c r="I32" s="21">
        <v>74</v>
      </c>
    </row>
    <row r="33" spans="1:9" ht="15">
      <c r="A33" s="18">
        <v>28</v>
      </c>
      <c r="B33" s="19" t="s">
        <v>68</v>
      </c>
      <c r="C33" s="19" t="s">
        <v>20</v>
      </c>
      <c r="D33" s="18" t="s">
        <v>3</v>
      </c>
      <c r="E33" s="20">
        <v>0.02226851851851852</v>
      </c>
      <c r="F33" s="21">
        <v>14</v>
      </c>
      <c r="G33" s="22">
        <v>0.0050578703703703706</v>
      </c>
      <c r="H33" s="22">
        <f t="shared" si="0"/>
        <v>0.01721064814814815</v>
      </c>
      <c r="I33" s="21">
        <v>72.5</v>
      </c>
    </row>
    <row r="34" spans="1:9" ht="15">
      <c r="A34" s="18"/>
      <c r="B34" s="19" t="s">
        <v>127</v>
      </c>
      <c r="C34" s="19" t="s">
        <v>5</v>
      </c>
      <c r="D34" s="18" t="s">
        <v>13</v>
      </c>
      <c r="E34" s="20">
        <v>0.02532407407407408</v>
      </c>
      <c r="F34" s="18">
        <v>21</v>
      </c>
      <c r="G34" s="22">
        <v>0.008113425925925925</v>
      </c>
      <c r="H34" s="22">
        <f t="shared" si="0"/>
        <v>0.017210648148148155</v>
      </c>
      <c r="I34" s="21">
        <v>72.5</v>
      </c>
    </row>
    <row r="35" spans="1:9" ht="15">
      <c r="A35" s="18">
        <v>30</v>
      </c>
      <c r="B35" s="19" t="s">
        <v>119</v>
      </c>
      <c r="C35" s="19" t="s">
        <v>73</v>
      </c>
      <c r="D35" s="18" t="s">
        <v>22</v>
      </c>
      <c r="E35" s="20">
        <v>0.02488425925925926</v>
      </c>
      <c r="F35" s="21">
        <v>20</v>
      </c>
      <c r="G35" s="22">
        <v>0.007650462962962963</v>
      </c>
      <c r="H35" s="22">
        <f t="shared" si="0"/>
        <v>0.017233796296296296</v>
      </c>
      <c r="I35" s="21">
        <v>71</v>
      </c>
    </row>
    <row r="36" spans="1:9" ht="15">
      <c r="A36" s="18">
        <v>31</v>
      </c>
      <c r="B36" s="19" t="s">
        <v>123</v>
      </c>
      <c r="C36" s="19" t="s">
        <v>7</v>
      </c>
      <c r="D36" s="18" t="s">
        <v>124</v>
      </c>
      <c r="E36" s="20">
        <v>0.025196759259259256</v>
      </c>
      <c r="F36" s="21">
        <v>13</v>
      </c>
      <c r="G36" s="22">
        <v>0.007951388888888888</v>
      </c>
      <c r="H36" s="22">
        <f t="shared" si="0"/>
        <v>0.01724537037037037</v>
      </c>
      <c r="I36" s="21">
        <v>69.5</v>
      </c>
    </row>
    <row r="37" spans="1:9" ht="15">
      <c r="A37" s="18"/>
      <c r="B37" s="19" t="s">
        <v>128</v>
      </c>
      <c r="C37" s="19" t="s">
        <v>27</v>
      </c>
      <c r="D37" s="18" t="s">
        <v>22</v>
      </c>
      <c r="E37" s="20">
        <v>0.025358796296296296</v>
      </c>
      <c r="F37" s="21">
        <v>21</v>
      </c>
      <c r="G37" s="22">
        <v>0.008113425925925925</v>
      </c>
      <c r="H37" s="22">
        <f aca="true" t="shared" si="1" ref="H37:H68">E37-G37</f>
        <v>0.01724537037037037</v>
      </c>
      <c r="I37" s="21">
        <v>69.5</v>
      </c>
    </row>
    <row r="38" spans="1:9" ht="15">
      <c r="A38" s="18">
        <v>33</v>
      </c>
      <c r="B38" s="19" t="s">
        <v>129</v>
      </c>
      <c r="C38" s="19" t="s">
        <v>5</v>
      </c>
      <c r="D38" s="18" t="s">
        <v>22</v>
      </c>
      <c r="E38" s="20">
        <v>0.025381944444444443</v>
      </c>
      <c r="F38" s="18">
        <v>21</v>
      </c>
      <c r="G38" s="22">
        <v>0.008113425925925925</v>
      </c>
      <c r="H38" s="22">
        <f t="shared" si="1"/>
        <v>0.017268518518518516</v>
      </c>
      <c r="I38" s="21">
        <v>67.5</v>
      </c>
    </row>
    <row r="39" spans="1:9" ht="15.75" thickBot="1">
      <c r="A39" s="18"/>
      <c r="B39" s="19" t="s">
        <v>226</v>
      </c>
      <c r="C39" s="19" t="s">
        <v>7</v>
      </c>
      <c r="D39" s="18" t="s">
        <v>121</v>
      </c>
      <c r="E39" s="20">
        <v>0.02681712962962963</v>
      </c>
      <c r="F39" s="21">
        <v>24</v>
      </c>
      <c r="G39" s="22">
        <v>0.00954861111111111</v>
      </c>
      <c r="H39" s="22">
        <f t="shared" si="1"/>
        <v>0.017268518518518523</v>
      </c>
      <c r="I39" s="21">
        <v>67.5</v>
      </c>
    </row>
    <row r="40" spans="1:9" ht="15">
      <c r="A40" s="18">
        <v>35</v>
      </c>
      <c r="B40" s="19" t="s">
        <v>67</v>
      </c>
      <c r="C40" s="19" t="s">
        <v>5</v>
      </c>
      <c r="D40" s="18" t="s">
        <v>49</v>
      </c>
      <c r="E40" s="20">
        <v>0.02221064814814815</v>
      </c>
      <c r="F40" s="21">
        <v>6</v>
      </c>
      <c r="G40" s="22">
        <v>0.004918981481481482</v>
      </c>
      <c r="H40" s="23">
        <f t="shared" si="1"/>
        <v>0.017291666666666667</v>
      </c>
      <c r="I40" s="21">
        <v>65.5</v>
      </c>
    </row>
    <row r="41" spans="1:9" ht="15">
      <c r="A41" s="18"/>
      <c r="B41" s="19" t="s">
        <v>50</v>
      </c>
      <c r="C41" s="19" t="s">
        <v>20</v>
      </c>
      <c r="D41" s="18" t="s">
        <v>13</v>
      </c>
      <c r="E41" s="20">
        <v>0.02153935185185185</v>
      </c>
      <c r="F41" s="21">
        <v>12</v>
      </c>
      <c r="G41" s="22">
        <v>0.004247685185185185</v>
      </c>
      <c r="H41" s="22">
        <f t="shared" si="1"/>
        <v>0.017291666666666667</v>
      </c>
      <c r="I41" s="21">
        <v>65.5</v>
      </c>
    </row>
    <row r="42" spans="1:9" ht="15">
      <c r="A42" s="18">
        <v>37</v>
      </c>
      <c r="B42" s="19" t="s">
        <v>120</v>
      </c>
      <c r="C42" s="19" t="s">
        <v>41</v>
      </c>
      <c r="D42" s="18" t="s">
        <v>121</v>
      </c>
      <c r="E42" s="20">
        <v>0.02497685185185185</v>
      </c>
      <c r="F42" s="18">
        <v>20</v>
      </c>
      <c r="G42" s="22">
        <v>0.007650462962962963</v>
      </c>
      <c r="H42" s="22">
        <f t="shared" si="1"/>
        <v>0.017326388888888888</v>
      </c>
      <c r="I42" s="21">
        <v>64</v>
      </c>
    </row>
    <row r="43" spans="1:9" ht="15">
      <c r="A43" s="18">
        <v>38</v>
      </c>
      <c r="B43" s="19" t="s">
        <v>102</v>
      </c>
      <c r="C43" s="19" t="s">
        <v>41</v>
      </c>
      <c r="D43" s="18" t="s">
        <v>80</v>
      </c>
      <c r="E43" s="20">
        <v>0.02396990740740741</v>
      </c>
      <c r="F43" s="21">
        <v>10</v>
      </c>
      <c r="G43" s="22">
        <v>0.006597222222222222</v>
      </c>
      <c r="H43" s="22">
        <f t="shared" si="1"/>
        <v>0.017372685185185185</v>
      </c>
      <c r="I43" s="21">
        <v>62.5</v>
      </c>
    </row>
    <row r="44" spans="1:9" ht="15">
      <c r="A44" s="18"/>
      <c r="B44" s="19" t="s">
        <v>17</v>
      </c>
      <c r="C44" s="19" t="s">
        <v>18</v>
      </c>
      <c r="D44" s="18" t="s">
        <v>3</v>
      </c>
      <c r="E44" s="20">
        <v>0.019733796296296298</v>
      </c>
      <c r="F44" s="21">
        <v>7</v>
      </c>
      <c r="G44" s="22">
        <v>0.002361111111111111</v>
      </c>
      <c r="H44" s="22">
        <f t="shared" si="1"/>
        <v>0.017372685185185185</v>
      </c>
      <c r="I44" s="21">
        <v>62.5</v>
      </c>
    </row>
    <row r="45" spans="1:9" ht="15">
      <c r="A45" s="18">
        <v>40</v>
      </c>
      <c r="B45" s="19" t="s">
        <v>77</v>
      </c>
      <c r="C45" s="19" t="s">
        <v>20</v>
      </c>
      <c r="D45" s="18" t="s">
        <v>38</v>
      </c>
      <c r="E45" s="20">
        <v>0.02289351851851852</v>
      </c>
      <c r="F45" s="21">
        <v>15</v>
      </c>
      <c r="G45" s="22">
        <v>0.005462962962962964</v>
      </c>
      <c r="H45" s="22">
        <f t="shared" si="1"/>
        <v>0.017430555555555557</v>
      </c>
      <c r="I45" s="21">
        <v>61</v>
      </c>
    </row>
    <row r="46" spans="1:9" ht="15">
      <c r="A46" s="18">
        <v>41</v>
      </c>
      <c r="B46" s="19" t="s">
        <v>21</v>
      </c>
      <c r="C46" s="19" t="s">
        <v>7</v>
      </c>
      <c r="D46" s="18" t="s">
        <v>22</v>
      </c>
      <c r="E46" s="20">
        <v>0.01980324074074074</v>
      </c>
      <c r="F46" s="21">
        <v>7</v>
      </c>
      <c r="G46" s="22">
        <v>0.002361111111111111</v>
      </c>
      <c r="H46" s="22">
        <f t="shared" si="1"/>
        <v>0.017442129629629627</v>
      </c>
      <c r="I46" s="21">
        <v>60</v>
      </c>
    </row>
    <row r="47" spans="1:9" ht="15">
      <c r="A47" s="18">
        <v>42</v>
      </c>
      <c r="B47" s="19" t="s">
        <v>110</v>
      </c>
      <c r="C47" s="19" t="s">
        <v>24</v>
      </c>
      <c r="D47" s="18" t="s">
        <v>38</v>
      </c>
      <c r="E47" s="20">
        <v>0.024201388888888887</v>
      </c>
      <c r="F47" s="21">
        <v>18</v>
      </c>
      <c r="G47" s="22">
        <v>0.0067476851851851856</v>
      </c>
      <c r="H47" s="22">
        <f t="shared" si="1"/>
        <v>0.0174537037037037</v>
      </c>
      <c r="I47" s="21">
        <v>59</v>
      </c>
    </row>
    <row r="48" spans="1:9" ht="15">
      <c r="A48" s="18">
        <v>43</v>
      </c>
      <c r="B48" s="19" t="s">
        <v>23</v>
      </c>
      <c r="C48" s="19" t="s">
        <v>24</v>
      </c>
      <c r="D48" s="18" t="s">
        <v>25</v>
      </c>
      <c r="E48" s="20">
        <v>0.01982638888888889</v>
      </c>
      <c r="F48" s="21">
        <v>7</v>
      </c>
      <c r="G48" s="22">
        <v>0.002361111111111111</v>
      </c>
      <c r="H48" s="22">
        <f t="shared" si="1"/>
        <v>0.017465277777777777</v>
      </c>
      <c r="I48" s="21">
        <v>58</v>
      </c>
    </row>
    <row r="49" spans="1:9" ht="15">
      <c r="A49" s="18">
        <v>44</v>
      </c>
      <c r="B49" s="19" t="s">
        <v>31</v>
      </c>
      <c r="C49" s="19" t="s">
        <v>32</v>
      </c>
      <c r="D49" s="18" t="s">
        <v>3</v>
      </c>
      <c r="E49" s="20">
        <v>0.020601851851851854</v>
      </c>
      <c r="F49" s="21">
        <v>9</v>
      </c>
      <c r="G49" s="22">
        <v>0.003101851851851852</v>
      </c>
      <c r="H49" s="22">
        <f t="shared" si="1"/>
        <v>0.0175</v>
      </c>
      <c r="I49" s="21">
        <v>57</v>
      </c>
    </row>
    <row r="50" spans="1:9" ht="15">
      <c r="A50" s="18">
        <v>45</v>
      </c>
      <c r="B50" s="19" t="s">
        <v>33</v>
      </c>
      <c r="C50" s="19" t="s">
        <v>7</v>
      </c>
      <c r="D50" s="18" t="s">
        <v>13</v>
      </c>
      <c r="E50" s="20">
        <v>0.020648148148148148</v>
      </c>
      <c r="F50" s="21">
        <v>9</v>
      </c>
      <c r="G50" s="22">
        <v>0.003101851851851852</v>
      </c>
      <c r="H50" s="22">
        <f t="shared" si="1"/>
        <v>0.017546296296296296</v>
      </c>
      <c r="I50" s="21">
        <v>55.5</v>
      </c>
    </row>
    <row r="51" spans="1:9" ht="15">
      <c r="A51" s="18"/>
      <c r="B51" s="19" t="s">
        <v>100</v>
      </c>
      <c r="C51" s="19" t="s">
        <v>32</v>
      </c>
      <c r="D51" s="18" t="s">
        <v>13</v>
      </c>
      <c r="E51" s="20">
        <v>0.023865740740740743</v>
      </c>
      <c r="F51" s="18">
        <v>17</v>
      </c>
      <c r="G51" s="22">
        <v>0.006319444444444444</v>
      </c>
      <c r="H51" s="22">
        <f t="shared" si="1"/>
        <v>0.0175462962962963</v>
      </c>
      <c r="I51" s="21">
        <v>55.5</v>
      </c>
    </row>
    <row r="52" spans="1:9" ht="15">
      <c r="A52" s="18">
        <v>47</v>
      </c>
      <c r="B52" s="19" t="s">
        <v>43</v>
      </c>
      <c r="C52" s="19" t="s">
        <v>20</v>
      </c>
      <c r="D52" s="18" t="s">
        <v>25</v>
      </c>
      <c r="E52" s="20">
        <v>0.021041666666666667</v>
      </c>
      <c r="F52" s="21">
        <v>10</v>
      </c>
      <c r="G52" s="22">
        <v>0.003472222222222222</v>
      </c>
      <c r="H52" s="22">
        <f t="shared" si="1"/>
        <v>0.017569444444444443</v>
      </c>
      <c r="I52" s="21">
        <v>53.5</v>
      </c>
    </row>
    <row r="53" spans="1:9" ht="15">
      <c r="A53" s="18"/>
      <c r="B53" s="19" t="s">
        <v>135</v>
      </c>
      <c r="C53" s="19" t="s">
        <v>7</v>
      </c>
      <c r="D53" s="18" t="s">
        <v>38</v>
      </c>
      <c r="E53" s="20">
        <v>0.02568287037037037</v>
      </c>
      <c r="F53" s="21">
        <v>21</v>
      </c>
      <c r="G53" s="22">
        <v>0.008113425925925925</v>
      </c>
      <c r="H53" s="22">
        <f t="shared" si="1"/>
        <v>0.017569444444444443</v>
      </c>
      <c r="I53" s="21">
        <v>53.5</v>
      </c>
    </row>
    <row r="54" spans="1:9" ht="15">
      <c r="A54" s="18">
        <v>49</v>
      </c>
      <c r="B54" s="19" t="s">
        <v>34</v>
      </c>
      <c r="C54" s="19" t="s">
        <v>32</v>
      </c>
      <c r="D54" s="18" t="s">
        <v>13</v>
      </c>
      <c r="E54" s="20">
        <v>0.020775462962962964</v>
      </c>
      <c r="F54" s="21">
        <v>9</v>
      </c>
      <c r="G54" s="22">
        <v>0.003101851851851852</v>
      </c>
      <c r="H54" s="22">
        <f t="shared" si="1"/>
        <v>0.017673611111111112</v>
      </c>
      <c r="I54" s="21">
        <v>52</v>
      </c>
    </row>
    <row r="55" spans="1:9" ht="15">
      <c r="A55" s="18">
        <v>50</v>
      </c>
      <c r="B55" s="19" t="s">
        <v>83</v>
      </c>
      <c r="C55" s="19" t="s">
        <v>27</v>
      </c>
      <c r="D55" s="18" t="s">
        <v>80</v>
      </c>
      <c r="E55" s="20">
        <v>0.023020833333333334</v>
      </c>
      <c r="F55" s="21">
        <v>7</v>
      </c>
      <c r="G55" s="22">
        <v>0.005324074074074075</v>
      </c>
      <c r="H55" s="22">
        <f t="shared" si="1"/>
        <v>0.01769675925925926</v>
      </c>
      <c r="I55" s="21">
        <v>51</v>
      </c>
    </row>
    <row r="56" spans="1:9" ht="15">
      <c r="A56" s="18">
        <v>51</v>
      </c>
      <c r="B56" s="19" t="s">
        <v>94</v>
      </c>
      <c r="C56" s="19" t="s">
        <v>95</v>
      </c>
      <c r="D56" s="18" t="s">
        <v>38</v>
      </c>
      <c r="E56" s="20">
        <v>0.02359953703703704</v>
      </c>
      <c r="F56" s="21">
        <v>16</v>
      </c>
      <c r="G56" s="22">
        <v>0.005891203703703703</v>
      </c>
      <c r="H56" s="22">
        <f t="shared" si="1"/>
        <v>0.017708333333333336</v>
      </c>
      <c r="I56" s="21">
        <v>50</v>
      </c>
    </row>
    <row r="57" spans="1:9" ht="15">
      <c r="A57" s="18">
        <v>52</v>
      </c>
      <c r="B57" s="19" t="s">
        <v>8</v>
      </c>
      <c r="C57" s="19" t="s">
        <v>9</v>
      </c>
      <c r="D57" s="18" t="s">
        <v>3</v>
      </c>
      <c r="E57" s="20">
        <v>0.019050925925925926</v>
      </c>
      <c r="F57" s="21">
        <v>4</v>
      </c>
      <c r="G57" s="22">
        <v>0.0013194444444444443</v>
      </c>
      <c r="H57" s="22">
        <f t="shared" si="1"/>
        <v>0.01773148148148148</v>
      </c>
      <c r="I57" s="21">
        <v>48.5</v>
      </c>
    </row>
    <row r="58" spans="1:9" ht="15">
      <c r="A58" s="18"/>
      <c r="B58" s="19" t="s">
        <v>88</v>
      </c>
      <c r="C58" s="19" t="s">
        <v>7</v>
      </c>
      <c r="D58" s="18" t="s">
        <v>22</v>
      </c>
      <c r="E58" s="20">
        <v>0.023194444444444445</v>
      </c>
      <c r="F58" s="21">
        <v>15</v>
      </c>
      <c r="G58" s="22">
        <v>0.005462962962962964</v>
      </c>
      <c r="H58" s="22">
        <f t="shared" si="1"/>
        <v>0.01773148148148148</v>
      </c>
      <c r="I58" s="21">
        <v>48.5</v>
      </c>
    </row>
    <row r="59" spans="1:9" ht="15">
      <c r="A59" s="18">
        <v>54</v>
      </c>
      <c r="B59" s="19" t="s">
        <v>89</v>
      </c>
      <c r="C59" s="19" t="s">
        <v>7</v>
      </c>
      <c r="D59" s="18" t="s">
        <v>75</v>
      </c>
      <c r="E59" s="20">
        <v>0.023206018518518515</v>
      </c>
      <c r="F59" s="21">
        <v>15</v>
      </c>
      <c r="G59" s="22">
        <v>0.005462962962962964</v>
      </c>
      <c r="H59" s="22">
        <f t="shared" si="1"/>
        <v>0.01774305555555555</v>
      </c>
      <c r="I59" s="21">
        <v>47</v>
      </c>
    </row>
    <row r="60" spans="1:9" ht="15">
      <c r="A60" s="18">
        <v>55</v>
      </c>
      <c r="B60" s="19" t="s">
        <v>181</v>
      </c>
      <c r="C60" s="19" t="s">
        <v>5</v>
      </c>
      <c r="D60" s="18" t="s">
        <v>53</v>
      </c>
      <c r="E60" s="20">
        <v>0.027789351851851853</v>
      </c>
      <c r="F60" s="21">
        <v>25</v>
      </c>
      <c r="G60" s="22">
        <v>0.010034722222222221</v>
      </c>
      <c r="H60" s="22">
        <f t="shared" si="1"/>
        <v>0.017754629629629634</v>
      </c>
      <c r="I60" s="21">
        <v>46</v>
      </c>
    </row>
    <row r="61" spans="1:9" ht="15">
      <c r="A61" s="18">
        <v>56</v>
      </c>
      <c r="B61" s="19" t="s">
        <v>59</v>
      </c>
      <c r="C61" s="19" t="s">
        <v>7</v>
      </c>
      <c r="D61" s="18" t="s">
        <v>13</v>
      </c>
      <c r="E61" s="20">
        <v>0.02201388888888889</v>
      </c>
      <c r="F61" s="21">
        <v>12</v>
      </c>
      <c r="G61" s="22">
        <v>0.004247685185185185</v>
      </c>
      <c r="H61" s="22">
        <f t="shared" si="1"/>
        <v>0.017766203703703704</v>
      </c>
      <c r="I61" s="21">
        <v>45</v>
      </c>
    </row>
    <row r="62" spans="1:9" ht="15">
      <c r="A62" s="18">
        <v>57</v>
      </c>
      <c r="B62" s="19" t="s">
        <v>6</v>
      </c>
      <c r="C62" s="19" t="s">
        <v>7</v>
      </c>
      <c r="D62" s="18" t="s">
        <v>3</v>
      </c>
      <c r="E62" s="20">
        <v>0.0184375</v>
      </c>
      <c r="F62" s="21">
        <v>2</v>
      </c>
      <c r="G62" s="22">
        <v>0.0006481481481481481</v>
      </c>
      <c r="H62" s="22">
        <f t="shared" si="1"/>
        <v>0.01778935185185185</v>
      </c>
      <c r="I62" s="21">
        <v>43</v>
      </c>
    </row>
    <row r="63" spans="1:9" ht="15">
      <c r="A63" s="18"/>
      <c r="B63" s="19" t="s">
        <v>114</v>
      </c>
      <c r="C63" s="19" t="s">
        <v>41</v>
      </c>
      <c r="D63" s="18" t="s">
        <v>25</v>
      </c>
      <c r="E63" s="20">
        <v>0.024537037037037038</v>
      </c>
      <c r="F63" s="18">
        <v>18</v>
      </c>
      <c r="G63" s="22">
        <v>0.0067476851851851856</v>
      </c>
      <c r="H63" s="22">
        <f t="shared" si="1"/>
        <v>0.01778935185185185</v>
      </c>
      <c r="I63" s="21">
        <v>43</v>
      </c>
    </row>
    <row r="64" spans="1:9" ht="15">
      <c r="A64" s="18"/>
      <c r="B64" s="19" t="s">
        <v>36</v>
      </c>
      <c r="C64" s="19" t="s">
        <v>5</v>
      </c>
      <c r="D64" s="18" t="s">
        <v>3</v>
      </c>
      <c r="E64" s="20">
        <v>0.020891203703703703</v>
      </c>
      <c r="F64" s="21">
        <v>9</v>
      </c>
      <c r="G64" s="22">
        <v>0.003101851851851852</v>
      </c>
      <c r="H64" s="22">
        <f t="shared" si="1"/>
        <v>0.01778935185185185</v>
      </c>
      <c r="I64" s="21">
        <v>43</v>
      </c>
    </row>
    <row r="65" spans="1:9" ht="15">
      <c r="A65" s="18">
        <v>60</v>
      </c>
      <c r="B65" s="19" t="s">
        <v>45</v>
      </c>
      <c r="C65" s="19" t="s">
        <v>27</v>
      </c>
      <c r="D65" s="18" t="s">
        <v>3</v>
      </c>
      <c r="E65" s="20">
        <v>0.02127314814814815</v>
      </c>
      <c r="F65" s="21">
        <v>10</v>
      </c>
      <c r="G65" s="22">
        <v>0.003472222222222222</v>
      </c>
      <c r="H65" s="22">
        <f t="shared" si="1"/>
        <v>0.01780092592592593</v>
      </c>
      <c r="I65" s="21">
        <v>40.5</v>
      </c>
    </row>
    <row r="66" spans="1:9" ht="15">
      <c r="A66" s="18"/>
      <c r="B66" s="19" t="s">
        <v>60</v>
      </c>
      <c r="C66" s="19" t="s">
        <v>7</v>
      </c>
      <c r="D66" s="18" t="s">
        <v>13</v>
      </c>
      <c r="E66" s="20">
        <v>0.022048611111111113</v>
      </c>
      <c r="F66" s="21">
        <v>12</v>
      </c>
      <c r="G66" s="22">
        <v>0.004247685185185185</v>
      </c>
      <c r="H66" s="22">
        <f t="shared" si="1"/>
        <v>0.01780092592592593</v>
      </c>
      <c r="I66" s="21">
        <v>40.5</v>
      </c>
    </row>
    <row r="67" spans="1:9" ht="15">
      <c r="A67" s="18">
        <v>62</v>
      </c>
      <c r="B67" s="19" t="s">
        <v>122</v>
      </c>
      <c r="C67" s="19" t="s">
        <v>7</v>
      </c>
      <c r="D67" s="18" t="s">
        <v>75</v>
      </c>
      <c r="E67" s="20">
        <v>0.025023148148148145</v>
      </c>
      <c r="F67" s="21">
        <v>19</v>
      </c>
      <c r="G67" s="22">
        <v>0.007199074074074074</v>
      </c>
      <c r="H67" s="22">
        <f t="shared" si="1"/>
        <v>0.017824074074074072</v>
      </c>
      <c r="I67" s="21">
        <v>38</v>
      </c>
    </row>
    <row r="68" spans="1:9" ht="15">
      <c r="A68" s="18"/>
      <c r="B68" s="19" t="s">
        <v>46</v>
      </c>
      <c r="C68" s="19" t="s">
        <v>7</v>
      </c>
      <c r="D68" s="18" t="s">
        <v>25</v>
      </c>
      <c r="E68" s="20">
        <v>0.0212962962962963</v>
      </c>
      <c r="F68" s="21">
        <v>10</v>
      </c>
      <c r="G68" s="22">
        <v>0.003472222222222222</v>
      </c>
      <c r="H68" s="22">
        <f t="shared" si="1"/>
        <v>0.017824074074074076</v>
      </c>
      <c r="I68" s="21">
        <v>38</v>
      </c>
    </row>
    <row r="69" spans="1:9" ht="15">
      <c r="A69" s="18"/>
      <c r="B69" s="19" t="s">
        <v>163</v>
      </c>
      <c r="C69" s="19" t="s">
        <v>62</v>
      </c>
      <c r="D69" s="18" t="s">
        <v>22</v>
      </c>
      <c r="E69" s="20">
        <v>0.026875</v>
      </c>
      <c r="F69" s="21">
        <v>23</v>
      </c>
      <c r="G69" s="22">
        <v>0.009050925925925926</v>
      </c>
      <c r="H69" s="22">
        <f aca="true" t="shared" si="2" ref="H69:H100">E69-G69</f>
        <v>0.017824074074074076</v>
      </c>
      <c r="I69" s="21">
        <v>38</v>
      </c>
    </row>
    <row r="70" spans="1:9" ht="15">
      <c r="A70" s="18">
        <v>65</v>
      </c>
      <c r="B70" s="19" t="s">
        <v>37</v>
      </c>
      <c r="C70" s="19" t="s">
        <v>7</v>
      </c>
      <c r="D70" s="18" t="s">
        <v>38</v>
      </c>
      <c r="E70" s="20">
        <v>0.0209375</v>
      </c>
      <c r="F70" s="21">
        <v>9</v>
      </c>
      <c r="G70" s="22">
        <v>0.003101851851851852</v>
      </c>
      <c r="H70" s="22">
        <f t="shared" si="2"/>
        <v>0.01783564814814815</v>
      </c>
      <c r="I70" s="21">
        <v>36</v>
      </c>
    </row>
    <row r="71" spans="1:9" ht="15">
      <c r="A71" s="18">
        <v>66</v>
      </c>
      <c r="B71" s="19" t="s">
        <v>63</v>
      </c>
      <c r="C71" s="19" t="s">
        <v>24</v>
      </c>
      <c r="D71" s="18" t="s">
        <v>53</v>
      </c>
      <c r="E71" s="20">
        <v>0.02210648148148148</v>
      </c>
      <c r="F71" s="21">
        <v>12</v>
      </c>
      <c r="G71" s="22">
        <v>0.004247685185185185</v>
      </c>
      <c r="H71" s="22">
        <f t="shared" si="2"/>
        <v>0.017858796296296296</v>
      </c>
      <c r="I71" s="21">
        <v>35</v>
      </c>
    </row>
    <row r="72" spans="1:9" ht="15">
      <c r="A72" s="18">
        <v>67</v>
      </c>
      <c r="B72" s="19" t="s">
        <v>47</v>
      </c>
      <c r="C72" s="19" t="s">
        <v>5</v>
      </c>
      <c r="D72" s="18" t="s">
        <v>3</v>
      </c>
      <c r="E72" s="20">
        <v>0.021342592592592594</v>
      </c>
      <c r="F72" s="21">
        <v>10</v>
      </c>
      <c r="G72" s="22">
        <v>0.003472222222222222</v>
      </c>
      <c r="H72" s="22">
        <f t="shared" si="2"/>
        <v>0.01787037037037037</v>
      </c>
      <c r="I72" s="21">
        <v>34</v>
      </c>
    </row>
    <row r="73" spans="1:9" ht="15">
      <c r="A73" s="18">
        <v>68</v>
      </c>
      <c r="B73" s="19" t="s">
        <v>158</v>
      </c>
      <c r="C73" s="19" t="s">
        <v>7</v>
      </c>
      <c r="D73" s="18" t="s">
        <v>80</v>
      </c>
      <c r="E73" s="20">
        <v>0.02677083333333333</v>
      </c>
      <c r="F73" s="21">
        <v>15</v>
      </c>
      <c r="G73" s="22">
        <v>0.008888888888888889</v>
      </c>
      <c r="H73" s="22">
        <f t="shared" si="2"/>
        <v>0.017881944444444443</v>
      </c>
      <c r="I73" s="21">
        <v>33</v>
      </c>
    </row>
    <row r="74" spans="1:9" ht="15">
      <c r="A74" s="18">
        <v>69</v>
      </c>
      <c r="B74" s="19" t="s">
        <v>16</v>
      </c>
      <c r="C74" s="19" t="s">
        <v>9</v>
      </c>
      <c r="D74" s="18" t="s">
        <v>13</v>
      </c>
      <c r="E74" s="20">
        <v>0.01954861111111111</v>
      </c>
      <c r="F74" s="21">
        <v>5</v>
      </c>
      <c r="G74" s="22">
        <v>0.0016550925925925926</v>
      </c>
      <c r="H74" s="22">
        <f t="shared" si="2"/>
        <v>0.017893518518518517</v>
      </c>
      <c r="I74" s="21">
        <v>31</v>
      </c>
    </row>
    <row r="75" spans="1:9" ht="15">
      <c r="A75" s="18"/>
      <c r="B75" s="19" t="s">
        <v>118</v>
      </c>
      <c r="C75" s="19" t="s">
        <v>7</v>
      </c>
      <c r="D75" s="18" t="s">
        <v>38</v>
      </c>
      <c r="E75" s="20">
        <v>0.024641203703703703</v>
      </c>
      <c r="F75" s="18">
        <v>18</v>
      </c>
      <c r="G75" s="22">
        <v>0.0067476851851851856</v>
      </c>
      <c r="H75" s="22">
        <f t="shared" si="2"/>
        <v>0.017893518518518517</v>
      </c>
      <c r="I75" s="21">
        <v>31</v>
      </c>
    </row>
    <row r="76" spans="1:9" ht="15">
      <c r="A76" s="18"/>
      <c r="B76" s="19" t="s">
        <v>184</v>
      </c>
      <c r="C76" s="19" t="s">
        <v>7</v>
      </c>
      <c r="D76" s="18" t="s">
        <v>143</v>
      </c>
      <c r="E76" s="20">
        <v>0.02826388888888889</v>
      </c>
      <c r="F76" s="21">
        <v>18</v>
      </c>
      <c r="G76" s="22">
        <v>0.01037037037037037</v>
      </c>
      <c r="H76" s="22">
        <f t="shared" si="2"/>
        <v>0.01789351851851852</v>
      </c>
      <c r="I76" s="21">
        <v>31</v>
      </c>
    </row>
    <row r="77" spans="1:9" ht="15">
      <c r="A77" s="18">
        <v>72</v>
      </c>
      <c r="B77" s="19" t="s">
        <v>40</v>
      </c>
      <c r="C77" s="19" t="s">
        <v>41</v>
      </c>
      <c r="D77" s="18" t="s">
        <v>25</v>
      </c>
      <c r="E77" s="20">
        <v>0.021006944444444443</v>
      </c>
      <c r="F77" s="21">
        <v>9</v>
      </c>
      <c r="G77" s="22">
        <v>0.003101851851851852</v>
      </c>
      <c r="H77" s="22">
        <f t="shared" si="2"/>
        <v>0.01790509259259259</v>
      </c>
      <c r="I77" s="21">
        <v>28</v>
      </c>
    </row>
    <row r="78" spans="1:9" ht="15">
      <c r="A78" s="18"/>
      <c r="B78" s="19" t="s">
        <v>198</v>
      </c>
      <c r="C78" s="19" t="s">
        <v>32</v>
      </c>
      <c r="D78" s="18" t="s">
        <v>87</v>
      </c>
      <c r="E78" s="20">
        <v>0.029305555555555557</v>
      </c>
      <c r="F78" s="21">
        <v>20</v>
      </c>
      <c r="G78" s="22">
        <v>0.011400462962962965</v>
      </c>
      <c r="H78" s="22">
        <f t="shared" si="2"/>
        <v>0.01790509259259259</v>
      </c>
      <c r="I78" s="21">
        <v>28</v>
      </c>
    </row>
    <row r="79" spans="1:9" ht="15">
      <c r="A79" s="18"/>
      <c r="B79" s="19" t="s">
        <v>81</v>
      </c>
      <c r="C79" s="19" t="s">
        <v>20</v>
      </c>
      <c r="D79" s="18" t="s">
        <v>13</v>
      </c>
      <c r="E79" s="20">
        <v>0.022962962962962966</v>
      </c>
      <c r="F79" s="21">
        <v>14</v>
      </c>
      <c r="G79" s="22">
        <v>0.0050578703703703706</v>
      </c>
      <c r="H79" s="22">
        <f t="shared" si="2"/>
        <v>0.017905092592592597</v>
      </c>
      <c r="I79" s="21">
        <v>28</v>
      </c>
    </row>
    <row r="80" spans="1:9" ht="15">
      <c r="A80" s="18">
        <v>75</v>
      </c>
      <c r="B80" s="19" t="s">
        <v>42</v>
      </c>
      <c r="C80" s="19" t="s">
        <v>9</v>
      </c>
      <c r="D80" s="18" t="s">
        <v>13</v>
      </c>
      <c r="E80" s="20">
        <v>0.02101851851851852</v>
      </c>
      <c r="F80" s="21">
        <v>9</v>
      </c>
      <c r="G80" s="22">
        <v>0.003101851851851852</v>
      </c>
      <c r="H80" s="22">
        <f t="shared" si="2"/>
        <v>0.017916666666666668</v>
      </c>
      <c r="I80" s="21">
        <v>26</v>
      </c>
    </row>
    <row r="81" spans="1:9" ht="15">
      <c r="A81" s="18">
        <v>76</v>
      </c>
      <c r="B81" s="19" t="s">
        <v>111</v>
      </c>
      <c r="C81" s="19" t="s">
        <v>62</v>
      </c>
      <c r="D81" s="18" t="s">
        <v>3</v>
      </c>
      <c r="E81" s="20">
        <v>0.02424768518518518</v>
      </c>
      <c r="F81" s="18">
        <v>17</v>
      </c>
      <c r="G81" s="22">
        <v>0.006319444444444444</v>
      </c>
      <c r="H81" s="22">
        <f t="shared" si="2"/>
        <v>0.017928240740740738</v>
      </c>
      <c r="I81" s="21">
        <v>24.5</v>
      </c>
    </row>
    <row r="82" spans="1:9" ht="15">
      <c r="A82" s="18"/>
      <c r="B82" s="19" t="s">
        <v>131</v>
      </c>
      <c r="C82" s="19" t="s">
        <v>7</v>
      </c>
      <c r="D82" s="18" t="s">
        <v>25</v>
      </c>
      <c r="E82" s="20">
        <v>0.025578703703703704</v>
      </c>
      <c r="F82" s="18">
        <v>20</v>
      </c>
      <c r="G82" s="22">
        <v>0.007650462962962963</v>
      </c>
      <c r="H82" s="22">
        <f t="shared" si="2"/>
        <v>0.01792824074074074</v>
      </c>
      <c r="I82" s="21">
        <v>24.5</v>
      </c>
    </row>
    <row r="83" spans="1:9" ht="15">
      <c r="A83" s="18">
        <v>78</v>
      </c>
      <c r="B83" s="19" t="s">
        <v>82</v>
      </c>
      <c r="C83" s="19" t="s">
        <v>5</v>
      </c>
      <c r="D83" s="18" t="s">
        <v>53</v>
      </c>
      <c r="E83" s="20">
        <v>0.023009259259259257</v>
      </c>
      <c r="F83" s="21">
        <v>14</v>
      </c>
      <c r="G83" s="22">
        <v>0.0050578703703703706</v>
      </c>
      <c r="H83" s="22">
        <f t="shared" si="2"/>
        <v>0.017951388888888885</v>
      </c>
      <c r="I83" s="21">
        <v>22.5</v>
      </c>
    </row>
    <row r="84" spans="1:9" ht="15">
      <c r="A84" s="18"/>
      <c r="B84" s="19" t="s">
        <v>169</v>
      </c>
      <c r="C84" s="19" t="s">
        <v>5</v>
      </c>
      <c r="D84" s="18" t="s">
        <v>124</v>
      </c>
      <c r="E84" s="20">
        <v>0.02732638888888889</v>
      </c>
      <c r="F84" s="21">
        <v>16</v>
      </c>
      <c r="G84" s="22">
        <v>0.009375</v>
      </c>
      <c r="H84" s="22">
        <f t="shared" si="2"/>
        <v>0.01795138888888889</v>
      </c>
      <c r="I84" s="21">
        <v>22.5</v>
      </c>
    </row>
    <row r="85" spans="1:9" ht="15">
      <c r="A85" s="18">
        <v>80</v>
      </c>
      <c r="B85" s="19" t="s">
        <v>28</v>
      </c>
      <c r="C85" s="19" t="s">
        <v>7</v>
      </c>
      <c r="D85" s="18" t="s">
        <v>13</v>
      </c>
      <c r="E85" s="20">
        <v>0.020324074074074074</v>
      </c>
      <c r="F85" s="21">
        <v>7</v>
      </c>
      <c r="G85" s="22">
        <v>0.002361111111111111</v>
      </c>
      <c r="H85" s="22">
        <f t="shared" si="2"/>
        <v>0.017962962962962962</v>
      </c>
      <c r="I85" s="21">
        <v>20.5</v>
      </c>
    </row>
    <row r="86" spans="1:9" ht="15">
      <c r="A86" s="18"/>
      <c r="B86" s="19" t="s">
        <v>71</v>
      </c>
      <c r="C86" s="19" t="s">
        <v>20</v>
      </c>
      <c r="D86" s="18" t="s">
        <v>25</v>
      </c>
      <c r="E86" s="20">
        <v>0.022604166666666665</v>
      </c>
      <c r="F86" s="21">
        <v>13</v>
      </c>
      <c r="G86" s="22">
        <v>0.004641203703703704</v>
      </c>
      <c r="H86" s="22">
        <f t="shared" si="2"/>
        <v>0.017962962962962962</v>
      </c>
      <c r="I86" s="21">
        <v>20.5</v>
      </c>
    </row>
    <row r="87" spans="1:9" ht="15">
      <c r="A87" s="18">
        <v>82</v>
      </c>
      <c r="B87" s="19" t="s">
        <v>219</v>
      </c>
      <c r="C87" s="19" t="s">
        <v>20</v>
      </c>
      <c r="D87" s="18" t="s">
        <v>124</v>
      </c>
      <c r="E87" s="20">
        <v>0.03332175925925926</v>
      </c>
      <c r="F87" s="21">
        <v>27</v>
      </c>
      <c r="G87" s="22">
        <v>0.015335648148148147</v>
      </c>
      <c r="H87" s="22">
        <f t="shared" si="2"/>
        <v>0.017986111111111112</v>
      </c>
      <c r="I87" s="21">
        <v>19</v>
      </c>
    </row>
    <row r="88" spans="1:9" ht="15">
      <c r="A88" s="18">
        <v>83</v>
      </c>
      <c r="B88" s="19" t="s">
        <v>55</v>
      </c>
      <c r="C88" s="19" t="s">
        <v>9</v>
      </c>
      <c r="D88" s="18" t="s">
        <v>53</v>
      </c>
      <c r="E88" s="20">
        <v>0.021875</v>
      </c>
      <c r="F88" s="21">
        <v>11</v>
      </c>
      <c r="G88" s="22">
        <v>0.0038541666666666668</v>
      </c>
      <c r="H88" s="22">
        <f t="shared" si="2"/>
        <v>0.018020833333333333</v>
      </c>
      <c r="I88" s="21">
        <v>18</v>
      </c>
    </row>
    <row r="89" spans="1:9" ht="15">
      <c r="A89" s="18">
        <v>84</v>
      </c>
      <c r="B89" s="19" t="s">
        <v>144</v>
      </c>
      <c r="C89" s="19" t="s">
        <v>73</v>
      </c>
      <c r="D89" s="18" t="s">
        <v>53</v>
      </c>
      <c r="E89" s="20">
        <v>0.02614583333333333</v>
      </c>
      <c r="F89" s="18">
        <v>21</v>
      </c>
      <c r="G89" s="22">
        <v>0.008113425925925925</v>
      </c>
      <c r="H89" s="22">
        <f t="shared" si="2"/>
        <v>0.018032407407407407</v>
      </c>
      <c r="I89" s="21">
        <v>17</v>
      </c>
    </row>
    <row r="90" spans="1:9" ht="15">
      <c r="A90" s="18">
        <v>85</v>
      </c>
      <c r="B90" s="19" t="s">
        <v>164</v>
      </c>
      <c r="C90" s="19" t="s">
        <v>41</v>
      </c>
      <c r="D90" s="18" t="s">
        <v>143</v>
      </c>
      <c r="E90" s="20">
        <v>0.02693287037037037</v>
      </c>
      <c r="F90" s="21">
        <v>15</v>
      </c>
      <c r="G90" s="22">
        <v>0.008888888888888889</v>
      </c>
      <c r="H90" s="22">
        <f t="shared" si="2"/>
        <v>0.01804398148148148</v>
      </c>
      <c r="I90" s="21">
        <v>16</v>
      </c>
    </row>
    <row r="91" spans="1:9" ht="15">
      <c r="A91" s="18">
        <v>86</v>
      </c>
      <c r="B91" s="19" t="s">
        <v>166</v>
      </c>
      <c r="C91" s="19" t="s">
        <v>7</v>
      </c>
      <c r="D91" s="18" t="s">
        <v>87</v>
      </c>
      <c r="E91" s="20">
        <v>0.026967592592592595</v>
      </c>
      <c r="F91" s="21">
        <v>15</v>
      </c>
      <c r="G91" s="22">
        <v>0.008888888888888889</v>
      </c>
      <c r="H91" s="22">
        <f t="shared" si="2"/>
        <v>0.018078703703703708</v>
      </c>
      <c r="I91" s="21">
        <v>15</v>
      </c>
    </row>
    <row r="92" spans="1:9" ht="15">
      <c r="A92" s="18">
        <v>87</v>
      </c>
      <c r="B92" s="19" t="s">
        <v>103</v>
      </c>
      <c r="C92" s="19" t="s">
        <v>20</v>
      </c>
      <c r="D92" s="18" t="s">
        <v>3</v>
      </c>
      <c r="E92" s="20">
        <v>0.02398148148148148</v>
      </c>
      <c r="F92" s="21">
        <v>16</v>
      </c>
      <c r="G92" s="22">
        <v>0.005891203703703703</v>
      </c>
      <c r="H92" s="22">
        <f t="shared" si="2"/>
        <v>0.018090277777777775</v>
      </c>
      <c r="I92" s="21">
        <v>12.5</v>
      </c>
    </row>
    <row r="93" spans="1:9" ht="15">
      <c r="A93" s="18"/>
      <c r="B93" s="19" t="s">
        <v>154</v>
      </c>
      <c r="C93" s="19" t="s">
        <v>5</v>
      </c>
      <c r="D93" s="18" t="s">
        <v>11</v>
      </c>
      <c r="E93" s="20">
        <v>0.02666666666666667</v>
      </c>
      <c r="F93" s="21">
        <v>22</v>
      </c>
      <c r="G93" s="22">
        <v>0.008576388888888889</v>
      </c>
      <c r="H93" s="22">
        <f t="shared" si="2"/>
        <v>0.01809027777777778</v>
      </c>
      <c r="I93" s="21">
        <v>12.5</v>
      </c>
    </row>
    <row r="94" spans="1:9" ht="15">
      <c r="A94" s="18"/>
      <c r="B94" s="19" t="s">
        <v>177</v>
      </c>
      <c r="C94" s="19" t="s">
        <v>7</v>
      </c>
      <c r="D94" s="18" t="s">
        <v>178</v>
      </c>
      <c r="E94" s="20">
        <v>0.02763888888888889</v>
      </c>
      <c r="F94" s="21">
        <v>24</v>
      </c>
      <c r="G94" s="22">
        <v>0.00954861111111111</v>
      </c>
      <c r="H94" s="22">
        <f t="shared" si="2"/>
        <v>0.01809027777777778</v>
      </c>
      <c r="I94" s="21">
        <v>12.5</v>
      </c>
    </row>
    <row r="95" spans="1:9" ht="15">
      <c r="A95" s="18"/>
      <c r="B95" s="19" t="s">
        <v>57</v>
      </c>
      <c r="C95" s="19" t="s">
        <v>9</v>
      </c>
      <c r="D95" s="18" t="s">
        <v>3</v>
      </c>
      <c r="E95" s="20">
        <v>0.021944444444444447</v>
      </c>
      <c r="F95" s="21">
        <v>11</v>
      </c>
      <c r="G95" s="22">
        <v>0.0038541666666666668</v>
      </c>
      <c r="H95" s="22">
        <f t="shared" si="2"/>
        <v>0.01809027777777778</v>
      </c>
      <c r="I95" s="21">
        <v>12.5</v>
      </c>
    </row>
    <row r="96" spans="1:9" ht="15">
      <c r="A96" s="18">
        <v>91</v>
      </c>
      <c r="B96" s="19" t="s">
        <v>74</v>
      </c>
      <c r="C96" s="19" t="s">
        <v>7</v>
      </c>
      <c r="D96" s="18" t="s">
        <v>75</v>
      </c>
      <c r="E96" s="20">
        <v>0.022743055555555555</v>
      </c>
      <c r="F96" s="21">
        <v>13</v>
      </c>
      <c r="G96" s="22">
        <v>0.004641203703703704</v>
      </c>
      <c r="H96" s="22">
        <f t="shared" si="2"/>
        <v>0.01810185185185185</v>
      </c>
      <c r="I96" s="21">
        <v>9.5</v>
      </c>
    </row>
    <row r="97" spans="1:9" ht="15">
      <c r="A97" s="18"/>
      <c r="B97" s="19" t="s">
        <v>126</v>
      </c>
      <c r="C97" s="19" t="s">
        <v>7</v>
      </c>
      <c r="D97" s="18" t="s">
        <v>53</v>
      </c>
      <c r="E97" s="20">
        <v>0.025300925925925925</v>
      </c>
      <c r="F97" s="21">
        <v>19</v>
      </c>
      <c r="G97" s="22">
        <v>0.007199074074074074</v>
      </c>
      <c r="H97" s="22">
        <f t="shared" si="2"/>
        <v>0.01810185185185185</v>
      </c>
      <c r="I97" s="21">
        <v>9.5</v>
      </c>
    </row>
    <row r="98" spans="1:9" ht="15">
      <c r="A98" s="18">
        <v>93</v>
      </c>
      <c r="B98" s="19" t="s">
        <v>58</v>
      </c>
      <c r="C98" s="19" t="s">
        <v>24</v>
      </c>
      <c r="D98" s="18" t="s">
        <v>13</v>
      </c>
      <c r="E98" s="20">
        <v>0.02199074074074074</v>
      </c>
      <c r="F98" s="21">
        <v>11</v>
      </c>
      <c r="G98" s="22">
        <v>0.0038541666666666668</v>
      </c>
      <c r="H98" s="22">
        <f t="shared" si="2"/>
        <v>0.018136574074074076</v>
      </c>
      <c r="I98" s="21">
        <v>7.5</v>
      </c>
    </row>
    <row r="99" spans="1:9" ht="15">
      <c r="A99" s="18"/>
      <c r="B99" s="19" t="s">
        <v>213</v>
      </c>
      <c r="C99" s="19" t="s">
        <v>24</v>
      </c>
      <c r="D99" s="18" t="s">
        <v>156</v>
      </c>
      <c r="E99" s="20">
        <v>0.031157407407407408</v>
      </c>
      <c r="F99" s="21">
        <v>23</v>
      </c>
      <c r="G99" s="22">
        <v>0.013020833333333334</v>
      </c>
      <c r="H99" s="22">
        <f t="shared" si="2"/>
        <v>0.018136574074074076</v>
      </c>
      <c r="I99" s="21">
        <v>7.5</v>
      </c>
    </row>
    <row r="100" spans="1:9" ht="15">
      <c r="A100" s="18">
        <v>95</v>
      </c>
      <c r="B100" s="19" t="s">
        <v>30</v>
      </c>
      <c r="C100" s="19" t="s">
        <v>7</v>
      </c>
      <c r="D100" s="18" t="s">
        <v>22</v>
      </c>
      <c r="E100" s="20">
        <v>0.02050925925925926</v>
      </c>
      <c r="F100" s="21">
        <v>7</v>
      </c>
      <c r="G100" s="22">
        <v>0.002361111111111111</v>
      </c>
      <c r="H100" s="22">
        <f t="shared" si="2"/>
        <v>0.018148148148148146</v>
      </c>
      <c r="I100" s="21">
        <v>5.5</v>
      </c>
    </row>
    <row r="101" spans="1:9" ht="15">
      <c r="A101" s="18"/>
      <c r="B101" s="19" t="s">
        <v>207</v>
      </c>
      <c r="C101" s="19" t="s">
        <v>208</v>
      </c>
      <c r="D101" s="18" t="s">
        <v>241</v>
      </c>
      <c r="E101" s="20">
        <v>0.03026620370370371</v>
      </c>
      <c r="F101" s="21">
        <v>29</v>
      </c>
      <c r="G101" s="22">
        <v>0.012118055555555556</v>
      </c>
      <c r="H101" s="22">
        <f aca="true" t="shared" si="3" ref="H101:H132">E101-G101</f>
        <v>0.018148148148148153</v>
      </c>
      <c r="I101" s="21">
        <v>5.5</v>
      </c>
    </row>
    <row r="102" spans="1:9" ht="15">
      <c r="A102" s="18">
        <v>97</v>
      </c>
      <c r="B102" s="19" t="s">
        <v>214</v>
      </c>
      <c r="C102" s="19" t="s">
        <v>7</v>
      </c>
      <c r="D102" s="18" t="s">
        <v>80</v>
      </c>
      <c r="E102" s="20">
        <v>0.03119212962962963</v>
      </c>
      <c r="F102" s="21">
        <v>23</v>
      </c>
      <c r="G102" s="22">
        <v>0.013020833333333334</v>
      </c>
      <c r="H102" s="22">
        <f t="shared" si="3"/>
        <v>0.018171296296296297</v>
      </c>
      <c r="I102" s="21">
        <v>3</v>
      </c>
    </row>
    <row r="103" spans="1:9" ht="15">
      <c r="A103" s="18"/>
      <c r="B103" s="19" t="s">
        <v>210</v>
      </c>
      <c r="C103" s="19" t="s">
        <v>24</v>
      </c>
      <c r="D103" s="18" t="s">
        <v>25</v>
      </c>
      <c r="E103" s="20">
        <v>0.030289351851851855</v>
      </c>
      <c r="F103" s="21">
        <v>29</v>
      </c>
      <c r="G103" s="22">
        <v>0.012118055555555556</v>
      </c>
      <c r="H103" s="22">
        <f t="shared" si="3"/>
        <v>0.0181712962962963</v>
      </c>
      <c r="I103" s="21">
        <v>3</v>
      </c>
    </row>
    <row r="104" spans="1:9" ht="15">
      <c r="A104" s="18"/>
      <c r="B104" s="19" t="s">
        <v>168</v>
      </c>
      <c r="C104" s="19" t="s">
        <v>113</v>
      </c>
      <c r="D104" s="18" t="s">
        <v>13</v>
      </c>
      <c r="E104" s="20">
        <v>0.027222222222222228</v>
      </c>
      <c r="F104" s="21">
        <v>23</v>
      </c>
      <c r="G104" s="22">
        <v>0.009050925925925926</v>
      </c>
      <c r="H104" s="22">
        <f t="shared" si="3"/>
        <v>0.018171296296296303</v>
      </c>
      <c r="I104" s="21">
        <v>3</v>
      </c>
    </row>
    <row r="105" spans="1:9" ht="15">
      <c r="A105" s="18">
        <v>100</v>
      </c>
      <c r="B105" s="19" t="s">
        <v>112</v>
      </c>
      <c r="C105" s="19" t="s">
        <v>113</v>
      </c>
      <c r="D105" s="18" t="s">
        <v>53</v>
      </c>
      <c r="E105" s="20">
        <v>0.024502314814814814</v>
      </c>
      <c r="F105" s="21">
        <v>17</v>
      </c>
      <c r="G105" s="22">
        <v>0.006319444444444444</v>
      </c>
      <c r="H105" s="22">
        <f t="shared" si="3"/>
        <v>0.01818287037037037</v>
      </c>
      <c r="I105" s="21">
        <v>1</v>
      </c>
    </row>
    <row r="106" spans="1:9" ht="15">
      <c r="A106" s="18">
        <v>101</v>
      </c>
      <c r="B106" s="19" t="s">
        <v>130</v>
      </c>
      <c r="C106" s="19" t="s">
        <v>41</v>
      </c>
      <c r="D106" s="18" t="s">
        <v>38</v>
      </c>
      <c r="E106" s="20">
        <v>0.02542824074074074</v>
      </c>
      <c r="F106" s="21">
        <v>19</v>
      </c>
      <c r="G106" s="22">
        <v>0.007199074074074074</v>
      </c>
      <c r="H106" s="22">
        <f t="shared" si="3"/>
        <v>0.018229166666666668</v>
      </c>
      <c r="I106" s="21">
        <v>1</v>
      </c>
    </row>
    <row r="107" spans="1:9" ht="15">
      <c r="A107" s="18">
        <v>102</v>
      </c>
      <c r="B107" s="19" t="s">
        <v>116</v>
      </c>
      <c r="C107" s="19" t="s">
        <v>24</v>
      </c>
      <c r="D107" s="18" t="s">
        <v>22</v>
      </c>
      <c r="E107" s="20">
        <v>0.024560185185185185</v>
      </c>
      <c r="F107" s="21">
        <v>17</v>
      </c>
      <c r="G107" s="22">
        <v>0.006319444444444444</v>
      </c>
      <c r="H107" s="22">
        <f t="shared" si="3"/>
        <v>0.01824074074074074</v>
      </c>
      <c r="I107" s="21">
        <v>1</v>
      </c>
    </row>
    <row r="108" spans="1:9" ht="15">
      <c r="A108" s="18">
        <v>103</v>
      </c>
      <c r="B108" s="19" t="s">
        <v>108</v>
      </c>
      <c r="C108" s="19" t="s">
        <v>7</v>
      </c>
      <c r="D108" s="18" t="s">
        <v>22</v>
      </c>
      <c r="E108" s="20">
        <v>0.02415509259259259</v>
      </c>
      <c r="F108" s="21">
        <v>16</v>
      </c>
      <c r="G108" s="22">
        <v>0.005891203703703703</v>
      </c>
      <c r="H108" s="22">
        <f t="shared" si="3"/>
        <v>0.018263888888888885</v>
      </c>
      <c r="I108" s="21">
        <v>1</v>
      </c>
    </row>
    <row r="109" spans="1:9" ht="15">
      <c r="A109" s="18"/>
      <c r="B109" s="19" t="s">
        <v>78</v>
      </c>
      <c r="C109" s="19" t="s">
        <v>5</v>
      </c>
      <c r="D109" s="18" t="s">
        <v>13</v>
      </c>
      <c r="E109" s="20">
        <v>0.02290509259259259</v>
      </c>
      <c r="F109" s="21">
        <v>13</v>
      </c>
      <c r="G109" s="22">
        <v>0.004641203703703704</v>
      </c>
      <c r="H109" s="22">
        <f t="shared" si="3"/>
        <v>0.01826388888888889</v>
      </c>
      <c r="I109" s="21">
        <v>1</v>
      </c>
    </row>
    <row r="110" spans="1:9" ht="15">
      <c r="A110" s="18">
        <v>105</v>
      </c>
      <c r="B110" s="19" t="s">
        <v>125</v>
      </c>
      <c r="C110" s="19" t="s">
        <v>24</v>
      </c>
      <c r="D110" s="18" t="s">
        <v>53</v>
      </c>
      <c r="E110" s="20">
        <v>0.025925925925925925</v>
      </c>
      <c r="F110" s="18">
        <v>20</v>
      </c>
      <c r="G110" s="22">
        <v>0.007650462962962963</v>
      </c>
      <c r="H110" s="22">
        <f t="shared" si="3"/>
        <v>0.018275462962962962</v>
      </c>
      <c r="I110" s="21">
        <v>1</v>
      </c>
    </row>
    <row r="111" spans="1:9" ht="15">
      <c r="A111" s="18">
        <v>106</v>
      </c>
      <c r="B111" s="19" t="s">
        <v>190</v>
      </c>
      <c r="C111" s="19" t="s">
        <v>32</v>
      </c>
      <c r="D111" s="18" t="s">
        <v>124</v>
      </c>
      <c r="E111" s="20">
        <v>0.028657407407407406</v>
      </c>
      <c r="F111" s="21">
        <v>18</v>
      </c>
      <c r="G111" s="22">
        <v>0.01037037037037037</v>
      </c>
      <c r="H111" s="22">
        <f t="shared" si="3"/>
        <v>0.018287037037037036</v>
      </c>
      <c r="I111" s="21">
        <v>1</v>
      </c>
    </row>
    <row r="112" spans="1:9" ht="15">
      <c r="A112" s="18">
        <v>107</v>
      </c>
      <c r="B112" s="19" t="s">
        <v>65</v>
      </c>
      <c r="C112" s="19" t="s">
        <v>5</v>
      </c>
      <c r="D112" s="18" t="s">
        <v>22</v>
      </c>
      <c r="E112" s="20">
        <v>0.022152777777777775</v>
      </c>
      <c r="F112" s="21">
        <v>11</v>
      </c>
      <c r="G112" s="22">
        <v>0.0038541666666666668</v>
      </c>
      <c r="H112" s="22">
        <f t="shared" si="3"/>
        <v>0.01829861111111111</v>
      </c>
      <c r="I112" s="21">
        <v>1</v>
      </c>
    </row>
    <row r="113" spans="1:9" ht="15">
      <c r="A113" s="18">
        <v>108</v>
      </c>
      <c r="B113" s="19" t="s">
        <v>155</v>
      </c>
      <c r="C113" s="19" t="s">
        <v>113</v>
      </c>
      <c r="D113" s="18" t="s">
        <v>156</v>
      </c>
      <c r="E113" s="20">
        <v>0.026736111111111113</v>
      </c>
      <c r="F113" s="21">
        <v>14</v>
      </c>
      <c r="G113" s="22">
        <v>0.008414351851851852</v>
      </c>
      <c r="H113" s="22">
        <f t="shared" si="3"/>
        <v>0.01832175925925926</v>
      </c>
      <c r="I113" s="21">
        <v>1</v>
      </c>
    </row>
    <row r="114" spans="1:9" ht="15">
      <c r="A114" s="18">
        <v>109</v>
      </c>
      <c r="B114" s="19" t="s">
        <v>66</v>
      </c>
      <c r="C114" s="19" t="s">
        <v>20</v>
      </c>
      <c r="D114" s="18" t="s">
        <v>11</v>
      </c>
      <c r="E114" s="20">
        <v>0.0221875</v>
      </c>
      <c r="F114" s="21">
        <v>11</v>
      </c>
      <c r="G114" s="22">
        <v>0.0038541666666666668</v>
      </c>
      <c r="H114" s="22">
        <f t="shared" si="3"/>
        <v>0.018333333333333333</v>
      </c>
      <c r="I114" s="21">
        <v>1</v>
      </c>
    </row>
    <row r="115" spans="1:9" ht="15">
      <c r="A115" s="18">
        <v>110</v>
      </c>
      <c r="B115" s="19" t="s">
        <v>173</v>
      </c>
      <c r="C115" s="19" t="s">
        <v>24</v>
      </c>
      <c r="D115" s="18" t="s">
        <v>53</v>
      </c>
      <c r="E115" s="20">
        <v>0.027430555555555555</v>
      </c>
      <c r="F115" s="21">
        <v>23</v>
      </c>
      <c r="G115" s="22">
        <v>0.009050925925925926</v>
      </c>
      <c r="H115" s="22">
        <f t="shared" si="3"/>
        <v>0.018379629629629628</v>
      </c>
      <c r="I115" s="21">
        <v>1</v>
      </c>
    </row>
    <row r="116" spans="1:9" ht="15">
      <c r="A116" s="18"/>
      <c r="B116" s="19" t="s">
        <v>115</v>
      </c>
      <c r="C116" s="19" t="s">
        <v>20</v>
      </c>
      <c r="D116" s="18" t="s">
        <v>87</v>
      </c>
      <c r="E116" s="20">
        <v>0.024548611111111115</v>
      </c>
      <c r="F116" s="21">
        <v>9</v>
      </c>
      <c r="G116" s="22">
        <v>0.006168981481481481</v>
      </c>
      <c r="H116" s="22">
        <f t="shared" si="3"/>
        <v>0.018379629629629635</v>
      </c>
      <c r="I116" s="21">
        <v>1</v>
      </c>
    </row>
    <row r="117" spans="1:9" ht="15">
      <c r="A117" s="18">
        <v>112</v>
      </c>
      <c r="B117" s="19" t="s">
        <v>84</v>
      </c>
      <c r="C117" s="19" t="s">
        <v>7</v>
      </c>
      <c r="D117" s="18" t="s">
        <v>3</v>
      </c>
      <c r="E117" s="20">
        <v>0.023032407407407404</v>
      </c>
      <c r="F117" s="21">
        <v>13</v>
      </c>
      <c r="G117" s="22">
        <v>0.004641203703703704</v>
      </c>
      <c r="H117" s="22">
        <f t="shared" si="3"/>
        <v>0.0183912037037037</v>
      </c>
      <c r="I117" s="21">
        <v>1</v>
      </c>
    </row>
    <row r="118" spans="1:9" ht="15">
      <c r="A118" s="18"/>
      <c r="B118" s="19" t="s">
        <v>85</v>
      </c>
      <c r="C118" s="19" t="s">
        <v>7</v>
      </c>
      <c r="D118" s="18" t="s">
        <v>3</v>
      </c>
      <c r="E118" s="20">
        <v>0.023032407407407404</v>
      </c>
      <c r="F118" s="21">
        <v>13</v>
      </c>
      <c r="G118" s="22">
        <v>0.004641203703703704</v>
      </c>
      <c r="H118" s="22">
        <f t="shared" si="3"/>
        <v>0.0183912037037037</v>
      </c>
      <c r="I118" s="21">
        <v>1</v>
      </c>
    </row>
    <row r="119" spans="1:9" ht="15">
      <c r="A119" s="18"/>
      <c r="B119" s="19" t="s">
        <v>162</v>
      </c>
      <c r="C119" s="19" t="s">
        <v>41</v>
      </c>
      <c r="D119" s="18" t="s">
        <v>143</v>
      </c>
      <c r="E119" s="20">
        <v>0.026805555555555555</v>
      </c>
      <c r="F119" s="21">
        <v>14</v>
      </c>
      <c r="G119" s="22">
        <v>0.008414351851851852</v>
      </c>
      <c r="H119" s="22">
        <f t="shared" si="3"/>
        <v>0.0183912037037037</v>
      </c>
      <c r="I119" s="21">
        <v>1</v>
      </c>
    </row>
    <row r="120" spans="1:9" ht="15">
      <c r="A120" s="18">
        <v>115</v>
      </c>
      <c r="B120" s="19" t="s">
        <v>192</v>
      </c>
      <c r="C120" s="19" t="s">
        <v>7</v>
      </c>
      <c r="D120" s="18" t="s">
        <v>143</v>
      </c>
      <c r="E120" s="20">
        <v>0.028773148148148145</v>
      </c>
      <c r="F120" s="21">
        <v>18</v>
      </c>
      <c r="G120" s="22">
        <v>0.01037037037037037</v>
      </c>
      <c r="H120" s="22">
        <f t="shared" si="3"/>
        <v>0.018402777777777775</v>
      </c>
      <c r="I120" s="21">
        <v>1</v>
      </c>
    </row>
    <row r="121" spans="1:9" ht="15">
      <c r="A121" s="18"/>
      <c r="B121" s="19" t="s">
        <v>117</v>
      </c>
      <c r="C121" s="19" t="s">
        <v>5</v>
      </c>
      <c r="D121" s="18" t="s">
        <v>49</v>
      </c>
      <c r="E121" s="20">
        <v>0.024571759259259262</v>
      </c>
      <c r="F121" s="21">
        <v>9</v>
      </c>
      <c r="G121" s="22">
        <v>0.006168981481481481</v>
      </c>
      <c r="H121" s="22">
        <f t="shared" si="3"/>
        <v>0.018402777777777782</v>
      </c>
      <c r="I121" s="21">
        <v>1</v>
      </c>
    </row>
    <row r="122" spans="1:9" ht="15">
      <c r="A122" s="18">
        <v>117</v>
      </c>
      <c r="B122" s="19" t="s">
        <v>79</v>
      </c>
      <c r="C122" s="19" t="s">
        <v>20</v>
      </c>
      <c r="D122" s="18" t="s">
        <v>80</v>
      </c>
      <c r="E122" s="20">
        <v>0.02292824074074074</v>
      </c>
      <c r="F122" s="21">
        <v>5</v>
      </c>
      <c r="G122" s="22">
        <v>0.004513888888888889</v>
      </c>
      <c r="H122" s="22">
        <f t="shared" si="3"/>
        <v>0.01841435185185185</v>
      </c>
      <c r="I122" s="21">
        <v>1</v>
      </c>
    </row>
    <row r="123" spans="1:9" ht="15">
      <c r="A123" s="18">
        <v>118</v>
      </c>
      <c r="B123" s="19" t="s">
        <v>19</v>
      </c>
      <c r="C123" s="19" t="s">
        <v>20</v>
      </c>
      <c r="D123" s="18" t="s">
        <v>11</v>
      </c>
      <c r="E123" s="20">
        <v>0.01974537037037037</v>
      </c>
      <c r="F123" s="21">
        <v>4</v>
      </c>
      <c r="G123" s="22">
        <v>0.0013194444444444443</v>
      </c>
      <c r="H123" s="22">
        <f t="shared" si="3"/>
        <v>0.01842592592592593</v>
      </c>
      <c r="I123" s="21">
        <v>1</v>
      </c>
    </row>
    <row r="124" spans="1:9" ht="15">
      <c r="A124" s="18">
        <v>119</v>
      </c>
      <c r="B124" s="19" t="s">
        <v>151</v>
      </c>
      <c r="C124" s="19" t="s">
        <v>62</v>
      </c>
      <c r="D124" s="18" t="s">
        <v>80</v>
      </c>
      <c r="E124" s="20">
        <v>0.02638888888888889</v>
      </c>
      <c r="F124" s="21">
        <v>13</v>
      </c>
      <c r="G124" s="22">
        <v>0.007951388888888888</v>
      </c>
      <c r="H124" s="32">
        <f t="shared" si="3"/>
        <v>0.018437500000000002</v>
      </c>
      <c r="I124" s="21">
        <v>1</v>
      </c>
    </row>
    <row r="125" spans="1:9" ht="15">
      <c r="A125" s="18">
        <v>120</v>
      </c>
      <c r="B125" s="19" t="s">
        <v>35</v>
      </c>
      <c r="C125" s="19" t="s">
        <v>5</v>
      </c>
      <c r="D125" s="18" t="s">
        <v>11</v>
      </c>
      <c r="E125" s="20">
        <v>0.020833333333333332</v>
      </c>
      <c r="F125" s="21">
        <v>7</v>
      </c>
      <c r="G125" s="22">
        <v>0.002361111111111111</v>
      </c>
      <c r="H125" s="22">
        <f t="shared" si="3"/>
        <v>0.01847222222222222</v>
      </c>
      <c r="I125" s="21">
        <v>1</v>
      </c>
    </row>
    <row r="126" spans="1:9" ht="15">
      <c r="A126" s="18">
        <v>121</v>
      </c>
      <c r="B126" s="19" t="s">
        <v>153</v>
      </c>
      <c r="C126" s="19" t="s">
        <v>7</v>
      </c>
      <c r="D126" s="18" t="s">
        <v>38</v>
      </c>
      <c r="E126" s="20">
        <v>0.02665509259259259</v>
      </c>
      <c r="F126" s="21">
        <v>21</v>
      </c>
      <c r="G126" s="22">
        <v>0.008113425925925925</v>
      </c>
      <c r="H126" s="22">
        <f t="shared" si="3"/>
        <v>0.018541666666666665</v>
      </c>
      <c r="I126" s="21">
        <v>1</v>
      </c>
    </row>
    <row r="127" spans="1:9" ht="15">
      <c r="A127" s="18"/>
      <c r="B127" s="19" t="s">
        <v>215</v>
      </c>
      <c r="C127" s="19" t="s">
        <v>41</v>
      </c>
      <c r="D127" s="18" t="s">
        <v>216</v>
      </c>
      <c r="E127" s="20">
        <v>0.0315625</v>
      </c>
      <c r="F127" s="21">
        <v>23</v>
      </c>
      <c r="G127" s="22">
        <v>0.013020833333333334</v>
      </c>
      <c r="H127" s="22">
        <f t="shared" si="3"/>
        <v>0.018541666666666665</v>
      </c>
      <c r="I127" s="21">
        <v>1</v>
      </c>
    </row>
    <row r="128" spans="1:9" ht="15">
      <c r="A128" s="18">
        <v>123</v>
      </c>
      <c r="B128" s="19" t="s">
        <v>96</v>
      </c>
      <c r="C128" s="19" t="s">
        <v>97</v>
      </c>
      <c r="D128" s="18" t="s">
        <v>22</v>
      </c>
      <c r="E128" s="20">
        <v>0.02361111111111111</v>
      </c>
      <c r="F128" s="21">
        <v>14</v>
      </c>
      <c r="G128" s="22">
        <v>0.0050578703703703706</v>
      </c>
      <c r="H128" s="22">
        <f t="shared" si="3"/>
        <v>0.018553240740740738</v>
      </c>
      <c r="I128" s="21">
        <v>1</v>
      </c>
    </row>
    <row r="129" spans="1:9" ht="15">
      <c r="A129" s="18">
        <v>124</v>
      </c>
      <c r="B129" s="19" t="s">
        <v>186</v>
      </c>
      <c r="C129" s="19" t="s">
        <v>7</v>
      </c>
      <c r="D129" s="18" t="s">
        <v>156</v>
      </c>
      <c r="E129" s="20">
        <v>0.028449074074074075</v>
      </c>
      <c r="F129" s="21">
        <v>17</v>
      </c>
      <c r="G129" s="22">
        <v>0.009872685185185186</v>
      </c>
      <c r="H129" s="22">
        <f t="shared" si="3"/>
        <v>0.01857638888888889</v>
      </c>
      <c r="I129" s="21">
        <v>1</v>
      </c>
    </row>
    <row r="130" spans="1:9" ht="15">
      <c r="A130" s="18">
        <v>125</v>
      </c>
      <c r="B130" s="19" t="s">
        <v>76</v>
      </c>
      <c r="C130" s="19" t="s">
        <v>41</v>
      </c>
      <c r="D130" s="18" t="s">
        <v>22</v>
      </c>
      <c r="E130" s="20">
        <v>0.022835648148148147</v>
      </c>
      <c r="F130" s="21">
        <v>12</v>
      </c>
      <c r="G130" s="22">
        <v>0.004247685185185185</v>
      </c>
      <c r="H130" s="22">
        <f t="shared" si="3"/>
        <v>0.018587962962962962</v>
      </c>
      <c r="I130" s="21">
        <v>1</v>
      </c>
    </row>
    <row r="131" spans="1:9" ht="15">
      <c r="A131" s="18">
        <v>126</v>
      </c>
      <c r="B131" s="19" t="s">
        <v>52</v>
      </c>
      <c r="C131" s="19" t="s">
        <v>24</v>
      </c>
      <c r="D131" s="18" t="s">
        <v>53</v>
      </c>
      <c r="E131" s="20">
        <v>0.02170138888888889</v>
      </c>
      <c r="F131" s="21">
        <v>9</v>
      </c>
      <c r="G131" s="22">
        <v>0.003101851851851852</v>
      </c>
      <c r="H131" s="22">
        <f t="shared" si="3"/>
        <v>0.01859953703703704</v>
      </c>
      <c r="I131" s="21">
        <v>1</v>
      </c>
    </row>
    <row r="132" spans="1:9" ht="15">
      <c r="A132" s="18">
        <v>127</v>
      </c>
      <c r="B132" s="19" t="s">
        <v>142</v>
      </c>
      <c r="C132" s="19" t="s">
        <v>7</v>
      </c>
      <c r="D132" s="18" t="s">
        <v>143</v>
      </c>
      <c r="E132" s="20">
        <v>0.026099537037037036</v>
      </c>
      <c r="F132" s="21">
        <v>12</v>
      </c>
      <c r="G132" s="22">
        <v>0.007488425925925926</v>
      </c>
      <c r="H132" s="22">
        <f t="shared" si="3"/>
        <v>0.01861111111111111</v>
      </c>
      <c r="I132" s="21">
        <v>1</v>
      </c>
    </row>
    <row r="133" spans="1:9" ht="15">
      <c r="A133" s="18"/>
      <c r="B133" s="19" t="s">
        <v>189</v>
      </c>
      <c r="C133" s="19" t="s">
        <v>73</v>
      </c>
      <c r="D133" s="18" t="s">
        <v>38</v>
      </c>
      <c r="E133" s="20">
        <v>0.028645833333333332</v>
      </c>
      <c r="F133" s="21">
        <v>25</v>
      </c>
      <c r="G133" s="22">
        <v>0.010034722222222221</v>
      </c>
      <c r="H133" s="22">
        <f aca="true" t="shared" si="4" ref="H133:H155">E133-G133</f>
        <v>0.018611111111111113</v>
      </c>
      <c r="I133" s="21">
        <v>1</v>
      </c>
    </row>
    <row r="134" spans="1:9" ht="15">
      <c r="A134" s="18">
        <v>129</v>
      </c>
      <c r="B134" s="19" t="s">
        <v>138</v>
      </c>
      <c r="C134" s="19" t="s">
        <v>27</v>
      </c>
      <c r="D134" s="18" t="s">
        <v>53</v>
      </c>
      <c r="E134" s="20">
        <v>0.025821759259259256</v>
      </c>
      <c r="F134" s="21">
        <v>19</v>
      </c>
      <c r="G134" s="22">
        <v>0.007199074074074074</v>
      </c>
      <c r="H134" s="22">
        <f t="shared" si="4"/>
        <v>0.018622685185185183</v>
      </c>
      <c r="I134" s="21">
        <v>1</v>
      </c>
    </row>
    <row r="135" spans="1:9" ht="15">
      <c r="A135" s="18">
        <v>130</v>
      </c>
      <c r="B135" s="19" t="s">
        <v>147</v>
      </c>
      <c r="C135" s="19" t="s">
        <v>7</v>
      </c>
      <c r="D135" s="18" t="s">
        <v>3</v>
      </c>
      <c r="E135" s="20">
        <v>0.02630787037037037</v>
      </c>
      <c r="F135" s="18">
        <v>20</v>
      </c>
      <c r="G135" s="22">
        <v>0.007650462962962963</v>
      </c>
      <c r="H135" s="22">
        <f t="shared" si="4"/>
        <v>0.018657407407407407</v>
      </c>
      <c r="I135" s="21">
        <v>1</v>
      </c>
    </row>
    <row r="136" spans="1:9" ht="15">
      <c r="A136" s="18">
        <v>131</v>
      </c>
      <c r="B136" s="19" t="s">
        <v>175</v>
      </c>
      <c r="C136" s="19" t="s">
        <v>24</v>
      </c>
      <c r="D136" s="18" t="s">
        <v>124</v>
      </c>
      <c r="E136" s="20">
        <v>0.02756944444444445</v>
      </c>
      <c r="F136" s="21">
        <v>15</v>
      </c>
      <c r="G136" s="22">
        <v>0.008888888888888889</v>
      </c>
      <c r="H136" s="22">
        <f t="shared" si="4"/>
        <v>0.01868055555555556</v>
      </c>
      <c r="I136" s="21">
        <v>1</v>
      </c>
    </row>
    <row r="137" spans="1:9" ht="15">
      <c r="A137" s="18">
        <v>132</v>
      </c>
      <c r="B137" s="19" t="s">
        <v>150</v>
      </c>
      <c r="C137" s="19" t="s">
        <v>113</v>
      </c>
      <c r="D137" s="18" t="s">
        <v>53</v>
      </c>
      <c r="E137" s="20">
        <v>0.026377314814814815</v>
      </c>
      <c r="F137" s="21">
        <v>20</v>
      </c>
      <c r="G137" s="22">
        <v>0.007650462962962963</v>
      </c>
      <c r="H137" s="22">
        <f t="shared" si="4"/>
        <v>0.018726851851851852</v>
      </c>
      <c r="I137" s="21">
        <v>1</v>
      </c>
    </row>
    <row r="138" spans="1:9" ht="15">
      <c r="A138" s="18">
        <v>133</v>
      </c>
      <c r="B138" s="19" t="s">
        <v>185</v>
      </c>
      <c r="C138" s="19" t="s">
        <v>113</v>
      </c>
      <c r="D138" s="18" t="s">
        <v>75</v>
      </c>
      <c r="E138" s="20">
        <v>0.02836805555555556</v>
      </c>
      <c r="F138" s="21">
        <v>24</v>
      </c>
      <c r="G138" s="22">
        <v>0.00954861111111111</v>
      </c>
      <c r="H138" s="22">
        <f t="shared" si="4"/>
        <v>0.01881944444444445</v>
      </c>
      <c r="I138" s="21">
        <v>1</v>
      </c>
    </row>
    <row r="139" spans="1:9" ht="15">
      <c r="A139" s="18">
        <v>134</v>
      </c>
      <c r="B139" s="19" t="s">
        <v>224</v>
      </c>
      <c r="C139" s="19" t="s">
        <v>24</v>
      </c>
      <c r="D139" s="18" t="s">
        <v>38</v>
      </c>
      <c r="E139" s="20">
        <v>0.03826388888888889</v>
      </c>
      <c r="F139" s="21">
        <v>41</v>
      </c>
      <c r="G139" s="22">
        <v>0.019351851851851853</v>
      </c>
      <c r="H139" s="22">
        <f t="shared" si="4"/>
        <v>0.018912037037037036</v>
      </c>
      <c r="I139" s="21">
        <v>1</v>
      </c>
    </row>
    <row r="140" spans="1:9" ht="15">
      <c r="A140" s="18">
        <v>135</v>
      </c>
      <c r="B140" s="19" t="s">
        <v>145</v>
      </c>
      <c r="C140" s="19" t="s">
        <v>24</v>
      </c>
      <c r="D140" s="18" t="s">
        <v>75</v>
      </c>
      <c r="E140" s="20">
        <v>0.026157407407407407</v>
      </c>
      <c r="F140" s="18">
        <v>19</v>
      </c>
      <c r="G140" s="22">
        <v>0.007199074074074074</v>
      </c>
      <c r="H140" s="22">
        <f t="shared" si="4"/>
        <v>0.018958333333333334</v>
      </c>
      <c r="I140" s="21">
        <v>1</v>
      </c>
    </row>
    <row r="141" spans="1:9" ht="15">
      <c r="A141" s="18">
        <v>136</v>
      </c>
      <c r="B141" s="19" t="s">
        <v>174</v>
      </c>
      <c r="C141" s="19" t="s">
        <v>7</v>
      </c>
      <c r="D141" s="18" t="s">
        <v>143</v>
      </c>
      <c r="E141" s="20">
        <v>0.0275</v>
      </c>
      <c r="F141" s="21">
        <v>14</v>
      </c>
      <c r="G141" s="22">
        <v>0.008414351851851852</v>
      </c>
      <c r="H141" s="22">
        <f t="shared" si="4"/>
        <v>0.01908564814814815</v>
      </c>
      <c r="I141" s="21">
        <v>1</v>
      </c>
    </row>
    <row r="142" spans="1:9" ht="15">
      <c r="A142" s="18">
        <v>137</v>
      </c>
      <c r="B142" s="19" t="s">
        <v>179</v>
      </c>
      <c r="C142" s="19" t="s">
        <v>5</v>
      </c>
      <c r="D142" s="18" t="s">
        <v>38</v>
      </c>
      <c r="E142" s="20">
        <v>0.02767361111111111</v>
      </c>
      <c r="F142" s="21">
        <v>22</v>
      </c>
      <c r="G142" s="22">
        <v>0.008576388888888889</v>
      </c>
      <c r="H142" s="22">
        <f t="shared" si="4"/>
        <v>0.019097222222222224</v>
      </c>
      <c r="I142" s="21">
        <v>1</v>
      </c>
    </row>
    <row r="143" spans="1:9" ht="15">
      <c r="A143" s="18">
        <v>138</v>
      </c>
      <c r="B143" s="19" t="s">
        <v>157</v>
      </c>
      <c r="C143" s="19" t="s">
        <v>7</v>
      </c>
      <c r="D143" s="18" t="s">
        <v>121</v>
      </c>
      <c r="E143" s="20">
        <v>0.026759259259259257</v>
      </c>
      <c r="F143" s="21">
        <v>20</v>
      </c>
      <c r="G143" s="22">
        <v>0.007650462962962963</v>
      </c>
      <c r="H143" s="22">
        <f t="shared" si="4"/>
        <v>0.019108796296296294</v>
      </c>
      <c r="I143" s="21">
        <v>1</v>
      </c>
    </row>
    <row r="144" spans="1:9" ht="15">
      <c r="A144" s="18"/>
      <c r="B144" s="19" t="s">
        <v>200</v>
      </c>
      <c r="C144" s="19" t="s">
        <v>24</v>
      </c>
      <c r="D144" s="18" t="s">
        <v>38</v>
      </c>
      <c r="E144" s="20">
        <v>0.029652777777777778</v>
      </c>
      <c r="F144" s="21">
        <v>26</v>
      </c>
      <c r="G144" s="22">
        <v>0.01054398148148148</v>
      </c>
      <c r="H144" s="22">
        <f t="shared" si="4"/>
        <v>0.019108796296296297</v>
      </c>
      <c r="I144" s="21">
        <v>1</v>
      </c>
    </row>
    <row r="145" spans="1:9" ht="15">
      <c r="A145" s="18">
        <v>140</v>
      </c>
      <c r="B145" s="19" t="s">
        <v>199</v>
      </c>
      <c r="C145" s="19" t="s">
        <v>41</v>
      </c>
      <c r="D145" s="18" t="s">
        <v>156</v>
      </c>
      <c r="E145" s="20">
        <v>0.02952546296296296</v>
      </c>
      <c r="F145" s="21">
        <v>18</v>
      </c>
      <c r="G145" s="22">
        <v>0.01037037037037037</v>
      </c>
      <c r="H145" s="22">
        <f t="shared" si="4"/>
        <v>0.01915509259259259</v>
      </c>
      <c r="I145" s="21">
        <v>1</v>
      </c>
    </row>
    <row r="146" spans="1:9" ht="15">
      <c r="A146" s="18">
        <v>141</v>
      </c>
      <c r="B146" s="19" t="s">
        <v>212</v>
      </c>
      <c r="C146" s="19" t="s">
        <v>113</v>
      </c>
      <c r="D146" s="18" t="s">
        <v>143</v>
      </c>
      <c r="E146" s="20">
        <v>0.03070601851851852</v>
      </c>
      <c r="F146" s="21">
        <v>20</v>
      </c>
      <c r="G146" s="22">
        <v>0.011400462962962965</v>
      </c>
      <c r="H146" s="22">
        <f t="shared" si="4"/>
        <v>0.019305555555555555</v>
      </c>
      <c r="I146" s="21">
        <v>1</v>
      </c>
    </row>
    <row r="147" spans="1:9" ht="15">
      <c r="A147" s="18">
        <v>142</v>
      </c>
      <c r="B147" s="19" t="s">
        <v>203</v>
      </c>
      <c r="C147" s="19" t="s">
        <v>7</v>
      </c>
      <c r="D147" s="18" t="s">
        <v>124</v>
      </c>
      <c r="E147" s="20">
        <v>0.029791666666666664</v>
      </c>
      <c r="F147" s="21">
        <v>18</v>
      </c>
      <c r="G147" s="22">
        <v>0.01037037037037037</v>
      </c>
      <c r="H147" s="22">
        <f t="shared" si="4"/>
        <v>0.019421296296296294</v>
      </c>
      <c r="I147" s="21">
        <v>1</v>
      </c>
    </row>
    <row r="148" spans="1:9" ht="15">
      <c r="A148" s="18">
        <v>143</v>
      </c>
      <c r="B148" s="19" t="s">
        <v>218</v>
      </c>
      <c r="C148" s="19" t="s">
        <v>7</v>
      </c>
      <c r="D148" s="18" t="s">
        <v>87</v>
      </c>
      <c r="E148" s="20">
        <v>0.0324537037037037</v>
      </c>
      <c r="F148" s="21">
        <v>23</v>
      </c>
      <c r="G148" s="22">
        <v>0.013020833333333334</v>
      </c>
      <c r="H148" s="22">
        <f t="shared" si="4"/>
        <v>0.019432870370370364</v>
      </c>
      <c r="I148" s="21">
        <v>1</v>
      </c>
    </row>
    <row r="149" spans="1:9" ht="15">
      <c r="A149" s="18">
        <v>144</v>
      </c>
      <c r="B149" s="19" t="s">
        <v>171</v>
      </c>
      <c r="C149" s="19" t="s">
        <v>7</v>
      </c>
      <c r="D149" s="18" t="s">
        <v>156</v>
      </c>
      <c r="E149" s="20">
        <v>0.027395833333333338</v>
      </c>
      <c r="F149" s="21">
        <v>13</v>
      </c>
      <c r="G149" s="22">
        <v>0.007951388888888888</v>
      </c>
      <c r="H149" s="22">
        <f t="shared" si="4"/>
        <v>0.01944444444444445</v>
      </c>
      <c r="I149" s="21">
        <v>1</v>
      </c>
    </row>
    <row r="150" spans="1:9" ht="15">
      <c r="A150" s="18">
        <v>145</v>
      </c>
      <c r="B150" s="19" t="s">
        <v>206</v>
      </c>
      <c r="C150" s="19" t="s">
        <v>7</v>
      </c>
      <c r="D150" s="18" t="s">
        <v>75</v>
      </c>
      <c r="E150" s="20">
        <v>0.030150462962962962</v>
      </c>
      <c r="F150" s="21">
        <v>26</v>
      </c>
      <c r="G150" s="22">
        <v>0.01054398148148148</v>
      </c>
      <c r="H150" s="22">
        <f t="shared" si="4"/>
        <v>0.01960648148148148</v>
      </c>
      <c r="I150" s="21">
        <v>1</v>
      </c>
    </row>
    <row r="151" spans="1:9" ht="15">
      <c r="A151" s="18">
        <v>146</v>
      </c>
      <c r="B151" s="19" t="s">
        <v>221</v>
      </c>
      <c r="C151" s="19" t="s">
        <v>7</v>
      </c>
      <c r="D151" s="18" t="s">
        <v>124</v>
      </c>
      <c r="E151" s="20">
        <v>0.033854166666666664</v>
      </c>
      <c r="F151" s="21">
        <v>24</v>
      </c>
      <c r="G151" s="22">
        <v>0.013587962962962963</v>
      </c>
      <c r="H151" s="22">
        <f t="shared" si="4"/>
        <v>0.020266203703703703</v>
      </c>
      <c r="I151" s="21">
        <v>1</v>
      </c>
    </row>
    <row r="152" spans="1:9" ht="15">
      <c r="A152" s="18">
        <v>147</v>
      </c>
      <c r="B152" s="19" t="s">
        <v>136</v>
      </c>
      <c r="C152" s="19" t="s">
        <v>7</v>
      </c>
      <c r="D152" s="18" t="s">
        <v>80</v>
      </c>
      <c r="E152" s="20">
        <v>0.02576388888888889</v>
      </c>
      <c r="F152" s="21">
        <v>7</v>
      </c>
      <c r="G152" s="22">
        <v>0.005324074074074075</v>
      </c>
      <c r="H152" s="22">
        <f t="shared" si="4"/>
        <v>0.020439814814814817</v>
      </c>
      <c r="I152" s="21">
        <v>1</v>
      </c>
    </row>
    <row r="153" spans="1:9" ht="15">
      <c r="A153" s="18">
        <v>148</v>
      </c>
      <c r="B153" s="19" t="s">
        <v>217</v>
      </c>
      <c r="C153" s="19" t="s">
        <v>113</v>
      </c>
      <c r="D153" s="18" t="s">
        <v>75</v>
      </c>
      <c r="E153" s="20">
        <v>0.03234953703703704</v>
      </c>
      <c r="F153" s="21">
        <v>27</v>
      </c>
      <c r="G153" s="22">
        <v>0.01105324074074074</v>
      </c>
      <c r="H153" s="22">
        <f t="shared" si="4"/>
        <v>0.0212962962962963</v>
      </c>
      <c r="I153" s="21">
        <v>1</v>
      </c>
    </row>
    <row r="154" spans="1:9" ht="15">
      <c r="A154" s="18">
        <v>149</v>
      </c>
      <c r="B154" s="19" t="s">
        <v>165</v>
      </c>
      <c r="C154" s="19" t="s">
        <v>20</v>
      </c>
      <c r="D154" s="18" t="s">
        <v>3</v>
      </c>
      <c r="E154" s="20">
        <v>0.02693287037037037</v>
      </c>
      <c r="F154" s="21">
        <v>14</v>
      </c>
      <c r="G154" s="22">
        <v>0.0050578703703703706</v>
      </c>
      <c r="H154" s="22">
        <f t="shared" si="4"/>
        <v>0.021875</v>
      </c>
      <c r="I154" s="21">
        <v>1</v>
      </c>
    </row>
    <row r="155" spans="1:9" ht="15">
      <c r="A155" s="18">
        <v>150</v>
      </c>
      <c r="B155" s="19" t="s">
        <v>187</v>
      </c>
      <c r="C155" s="19" t="s">
        <v>7</v>
      </c>
      <c r="D155" s="18" t="s">
        <v>25</v>
      </c>
      <c r="E155" s="20">
        <v>0.028449074074074075</v>
      </c>
      <c r="F155" s="21">
        <v>17</v>
      </c>
      <c r="G155" s="22">
        <v>0.006319444444444444</v>
      </c>
      <c r="H155" s="22">
        <f t="shared" si="4"/>
        <v>0.02212962962962963</v>
      </c>
      <c r="I155" s="21">
        <v>1</v>
      </c>
    </row>
    <row r="156" spans="1:9" ht="15">
      <c r="A156" s="18"/>
      <c r="I156" s="21"/>
    </row>
  </sheetData>
  <sheetProtection/>
  <printOptions/>
  <pageMargins left="0.33" right="0.26" top="0.47" bottom="0.59" header="0.36" footer="0.5"/>
  <pageSetup fitToHeight="3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collier</dc:creator>
  <cp:keywords/>
  <dc:description/>
  <cp:lastModifiedBy>ash</cp:lastModifiedBy>
  <cp:lastPrinted>2011-08-09T17:42:28Z</cp:lastPrinted>
  <dcterms:created xsi:type="dcterms:W3CDTF">2010-08-04T21:21:18Z</dcterms:created>
  <dcterms:modified xsi:type="dcterms:W3CDTF">2011-09-21T17:53:25Z</dcterms:modified>
  <cp:category/>
  <cp:version/>
  <cp:contentType/>
  <cp:contentStatus/>
</cp:coreProperties>
</file>