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43561\Documents\Cheshire RR GP\2018\Race 4 Colshaw\"/>
    </mc:Choice>
  </mc:AlternateContent>
  <bookViews>
    <workbookView xWindow="0" yWindow="0" windowWidth="20490" windowHeight="7530" tabRatio="740" activeTab="1"/>
  </bookViews>
  <sheets>
    <sheet name="Men" sheetId="2" r:id="rId1"/>
    <sheet name="Men teams" sheetId="3" r:id="rId2"/>
    <sheet name="Women" sheetId="4" r:id="rId3"/>
    <sheet name="Women teams" sheetId="5" r:id="rId4"/>
    <sheet name="Raw data" sheetId="1" r:id="rId5"/>
  </sheets>
  <definedNames>
    <definedName name="_xlnm._FilterDatabase" localSheetId="0" hidden="1">Men!$A$1:$IT$1348</definedName>
    <definedName name="_xlnm._FilterDatabase" localSheetId="4" hidden="1">'Raw data'!$A$1:$N$1345</definedName>
    <definedName name="_xlnm._FilterDatabase" localSheetId="2" hidden="1">Women!$A$1:$IT$1343</definedName>
  </definedNames>
  <calcPr calcId="171027"/>
</workbook>
</file>

<file path=xl/calcChain.xml><?xml version="1.0" encoding="utf-8"?>
<calcChain xmlns="http://schemas.openxmlformats.org/spreadsheetml/2006/main">
  <c r="F29" i="2" l="1"/>
  <c r="F30" i="2"/>
  <c r="F32" i="2"/>
  <c r="F34" i="2"/>
  <c r="F36" i="2"/>
  <c r="F37" i="2"/>
  <c r="F38" i="2"/>
  <c r="F39" i="2"/>
  <c r="F40" i="2"/>
  <c r="F43" i="2"/>
  <c r="F45" i="2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1" i="2"/>
  <c r="F62" i="2"/>
  <c r="F63" i="2"/>
  <c r="F64" i="2"/>
  <c r="F69" i="2"/>
  <c r="F70" i="2"/>
  <c r="F71" i="2"/>
  <c r="F73" i="2"/>
  <c r="F75" i="2"/>
  <c r="F76" i="2"/>
  <c r="F78" i="2"/>
  <c r="F79" i="2"/>
  <c r="F82" i="2"/>
  <c r="F83" i="2"/>
  <c r="F84" i="2"/>
  <c r="F85" i="2"/>
  <c r="F86" i="2"/>
  <c r="F87" i="2"/>
  <c r="F88" i="2"/>
  <c r="F90" i="2"/>
  <c r="F91" i="2"/>
  <c r="F92" i="2"/>
  <c r="F95" i="2"/>
  <c r="F96" i="2"/>
  <c r="F98" i="2"/>
  <c r="F100" i="2"/>
  <c r="F101" i="2"/>
  <c r="F102" i="2"/>
  <c r="F103" i="2"/>
  <c r="F106" i="2"/>
  <c r="F107" i="2"/>
  <c r="F109" i="2"/>
  <c r="F111" i="2"/>
  <c r="F112" i="2"/>
  <c r="F113" i="2"/>
  <c r="F114" i="2"/>
  <c r="F115" i="2"/>
  <c r="F116" i="2"/>
  <c r="F119" i="2"/>
  <c r="F120" i="2"/>
  <c r="F121" i="2"/>
  <c r="F122" i="2"/>
  <c r="H3" i="2"/>
  <c r="F4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F3" i="2"/>
  <c r="D26" i="3"/>
  <c r="C26" i="3"/>
  <c r="I8" i="3"/>
  <c r="I15" i="3"/>
  <c r="I13" i="3"/>
  <c r="I14" i="3"/>
  <c r="I16" i="3"/>
  <c r="I10" i="3"/>
  <c r="I20" i="3"/>
  <c r="I19" i="3"/>
  <c r="I11" i="3"/>
  <c r="I18" i="3"/>
  <c r="I17" i="3"/>
  <c r="I21" i="3"/>
  <c r="I22" i="3"/>
  <c r="I12" i="3"/>
  <c r="I9" i="3"/>
  <c r="I7" i="3"/>
  <c r="I3" i="3"/>
  <c r="I6" i="3"/>
  <c r="I5" i="3"/>
  <c r="I4" i="3"/>
  <c r="I2" i="3"/>
  <c r="D26" i="5"/>
  <c r="C26" i="5"/>
  <c r="G6" i="5"/>
  <c r="G9" i="5"/>
  <c r="G22" i="5"/>
  <c r="G21" i="5"/>
  <c r="G20" i="5"/>
  <c r="G11" i="5"/>
  <c r="G19" i="5"/>
  <c r="G17" i="5"/>
  <c r="G13" i="5"/>
  <c r="G16" i="5"/>
  <c r="G10" i="5"/>
  <c r="G15" i="5"/>
  <c r="G12" i="5"/>
  <c r="G18" i="5"/>
  <c r="G7" i="5"/>
  <c r="G3" i="5"/>
  <c r="G14" i="5"/>
  <c r="G5" i="5"/>
  <c r="G4" i="5"/>
  <c r="G8" i="5"/>
  <c r="G2" i="5"/>
  <c r="F17" i="4"/>
  <c r="F21" i="4"/>
  <c r="F23" i="4"/>
  <c r="F26" i="4"/>
  <c r="F31" i="4"/>
  <c r="F32" i="4"/>
  <c r="F34" i="4"/>
  <c r="F35" i="4"/>
  <c r="F37" i="4"/>
  <c r="F38" i="4"/>
  <c r="F39" i="4"/>
  <c r="F45" i="4"/>
  <c r="F46" i="4"/>
  <c r="F47" i="4"/>
  <c r="F49" i="4"/>
  <c r="F52" i="4"/>
  <c r="F53" i="4"/>
  <c r="F54" i="4"/>
  <c r="F55" i="4"/>
  <c r="F57" i="4"/>
  <c r="F59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H3" i="4"/>
  <c r="H4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F3" i="4"/>
  <c r="I26" i="3" l="1"/>
  <c r="H4" i="2"/>
  <c r="F5" i="2" s="1"/>
  <c r="I25" i="3"/>
  <c r="G26" i="5"/>
  <c r="G25" i="5"/>
  <c r="F4" i="4"/>
  <c r="H5" i="4"/>
  <c r="H6" i="4" s="1"/>
  <c r="F5" i="4"/>
  <c r="I27" i="3" l="1"/>
  <c r="H5" i="2"/>
  <c r="H6" i="2" s="1"/>
  <c r="F7" i="2" s="1"/>
  <c r="G27" i="5"/>
  <c r="F6" i="4"/>
  <c r="F7" i="4"/>
  <c r="H7" i="4"/>
  <c r="F6" i="2" l="1"/>
  <c r="H7" i="2"/>
  <c r="H8" i="2" s="1"/>
  <c r="H9" i="2" s="1"/>
  <c r="F8" i="4"/>
  <c r="H8" i="4"/>
  <c r="F8" i="2" l="1"/>
  <c r="F9" i="2"/>
  <c r="H10" i="2"/>
  <c r="F10" i="2"/>
  <c r="H9" i="4"/>
  <c r="F9" i="4"/>
  <c r="F11" i="2" l="1"/>
  <c r="H11" i="2"/>
  <c r="F10" i="4"/>
  <c r="H10" i="4"/>
  <c r="F12" i="2" l="1"/>
  <c r="H12" i="2"/>
  <c r="F11" i="4"/>
  <c r="H11" i="4"/>
  <c r="H13" i="2" l="1"/>
  <c r="F13" i="2"/>
  <c r="H12" i="4"/>
  <c r="F12" i="4"/>
  <c r="H14" i="2" l="1"/>
  <c r="F14" i="2"/>
  <c r="F13" i="4"/>
  <c r="H13" i="4"/>
  <c r="F15" i="2" l="1"/>
  <c r="H15" i="2"/>
  <c r="H14" i="4"/>
  <c r="F14" i="4"/>
  <c r="F16" i="2" l="1"/>
  <c r="H16" i="2"/>
  <c r="F15" i="4"/>
  <c r="H15" i="4"/>
  <c r="H17" i="2" l="1"/>
  <c r="F17" i="2"/>
  <c r="H16" i="4"/>
  <c r="H17" i="4" s="1"/>
  <c r="F16" i="4"/>
  <c r="H18" i="2" l="1"/>
  <c r="F18" i="2"/>
  <c r="F18" i="4"/>
  <c r="H18" i="4"/>
  <c r="F19" i="2" l="1"/>
  <c r="H19" i="2"/>
  <c r="F19" i="4"/>
  <c r="H19" i="4"/>
  <c r="F20" i="2" l="1"/>
  <c r="H20" i="2"/>
  <c r="F20" i="4"/>
  <c r="H20" i="4"/>
  <c r="H21" i="4" s="1"/>
  <c r="H21" i="2" l="1"/>
  <c r="F21" i="2"/>
  <c r="F22" i="4"/>
  <c r="H22" i="4"/>
  <c r="H23" i="4" s="1"/>
  <c r="H22" i="2" l="1"/>
  <c r="F22" i="2"/>
  <c r="F24" i="4"/>
  <c r="H24" i="4"/>
  <c r="F23" i="2" l="1"/>
  <c r="H23" i="2"/>
  <c r="H25" i="4"/>
  <c r="H26" i="4" s="1"/>
  <c r="F25" i="4"/>
  <c r="F24" i="2" l="1"/>
  <c r="H24" i="2"/>
  <c r="F27" i="4"/>
  <c r="H27" i="4"/>
  <c r="H25" i="2" l="1"/>
  <c r="F25" i="2"/>
  <c r="F28" i="4"/>
  <c r="H28" i="4"/>
  <c r="H26" i="2" l="1"/>
  <c r="F26" i="2"/>
  <c r="H29" i="4"/>
  <c r="F29" i="4"/>
  <c r="F27" i="2" l="1"/>
  <c r="H27" i="2"/>
  <c r="H30" i="4"/>
  <c r="H31" i="4" s="1"/>
  <c r="H32" i="4" s="1"/>
  <c r="F30" i="4"/>
  <c r="F28" i="2" l="1"/>
  <c r="H28" i="2"/>
  <c r="H29" i="2" s="1"/>
  <c r="H30" i="2" s="1"/>
  <c r="H33" i="4"/>
  <c r="H34" i="4" s="1"/>
  <c r="H35" i="4" s="1"/>
  <c r="F33" i="4"/>
  <c r="F31" i="2" l="1"/>
  <c r="H31" i="2"/>
  <c r="H32" i="2" s="1"/>
  <c r="F36" i="4"/>
  <c r="H36" i="4"/>
  <c r="H37" i="4" s="1"/>
  <c r="H38" i="4" s="1"/>
  <c r="H39" i="4" s="1"/>
  <c r="H33" i="2" l="1"/>
  <c r="H34" i="2" s="1"/>
  <c r="F33" i="2"/>
  <c r="F40" i="4"/>
  <c r="H40" i="4"/>
  <c r="F35" i="2" l="1"/>
  <c r="H35" i="2"/>
  <c r="H36" i="2" s="1"/>
  <c r="H37" i="2" s="1"/>
  <c r="H38" i="2" s="1"/>
  <c r="H39" i="2" s="1"/>
  <c r="H40" i="2" s="1"/>
  <c r="H41" i="4"/>
  <c r="F41" i="4"/>
  <c r="H41" i="2" l="1"/>
  <c r="F41" i="2"/>
  <c r="F42" i="4"/>
  <c r="H42" i="4"/>
  <c r="H42" i="2" l="1"/>
  <c r="H43" i="2" s="1"/>
  <c r="F42" i="2"/>
  <c r="H43" i="4"/>
  <c r="F43" i="4"/>
  <c r="F44" i="2" l="1"/>
  <c r="H44" i="2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F44" i="4"/>
  <c r="H44" i="4"/>
  <c r="H45" i="4" s="1"/>
  <c r="H46" i="4" s="1"/>
  <c r="H47" i="4" s="1"/>
  <c r="F55" i="2" l="1"/>
  <c r="H55" i="2"/>
  <c r="H56" i="2" s="1"/>
  <c r="H57" i="2" s="1"/>
  <c r="H58" i="2" s="1"/>
  <c r="H59" i="2" s="1"/>
  <c r="H60" i="2" s="1"/>
  <c r="H61" i="2" s="1"/>
  <c r="H62" i="2" s="1"/>
  <c r="H63" i="2" s="1"/>
  <c r="H64" i="2" s="1"/>
  <c r="F48" i="4"/>
  <c r="H48" i="4"/>
  <c r="H49" i="4" s="1"/>
  <c r="H65" i="2" l="1"/>
  <c r="F65" i="2"/>
  <c r="H50" i="4"/>
  <c r="F50" i="4"/>
  <c r="H66" i="2" l="1"/>
  <c r="F66" i="2"/>
  <c r="F51" i="4"/>
  <c r="H51" i="4"/>
  <c r="H52" i="4" s="1"/>
  <c r="H53" i="4" s="1"/>
  <c r="H54" i="4" s="1"/>
  <c r="H55" i="4" s="1"/>
  <c r="F67" i="2" l="1"/>
  <c r="H67" i="2"/>
  <c r="F56" i="4"/>
  <c r="H56" i="4"/>
  <c r="H57" i="4" s="1"/>
  <c r="F68" i="2" l="1"/>
  <c r="H68" i="2"/>
  <c r="H69" i="2" s="1"/>
  <c r="H70" i="2" s="1"/>
  <c r="H71" i="2" s="1"/>
  <c r="H58" i="4"/>
  <c r="H59" i="4" s="1"/>
  <c r="F58" i="4"/>
  <c r="F72" i="2" l="1"/>
  <c r="H72" i="2"/>
  <c r="H73" i="2" s="1"/>
  <c r="H60" i="4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F60" i="4"/>
  <c r="H74" i="2" l="1"/>
  <c r="H75" i="2" s="1"/>
  <c r="H76" i="2" s="1"/>
  <c r="F74" i="2"/>
  <c r="H77" i="2" l="1"/>
  <c r="H78" i="2" s="1"/>
  <c r="H79" i="2" s="1"/>
  <c r="F77" i="2"/>
  <c r="F80" i="2" l="1"/>
  <c r="H80" i="2"/>
  <c r="H81" i="2" l="1"/>
  <c r="H82" i="2" s="1"/>
  <c r="H83" i="2" s="1"/>
  <c r="H84" i="2" s="1"/>
  <c r="H85" i="2" s="1"/>
  <c r="H86" i="2" s="1"/>
  <c r="H87" i="2" s="1"/>
  <c r="H88" i="2" s="1"/>
  <c r="F81" i="2"/>
  <c r="H89" i="2" l="1"/>
  <c r="H90" i="2" s="1"/>
  <c r="H91" i="2" s="1"/>
  <c r="H92" i="2" s="1"/>
  <c r="F89" i="2"/>
  <c r="H93" i="2" l="1"/>
  <c r="F93" i="2"/>
  <c r="H94" i="2" l="1"/>
  <c r="H95" i="2" s="1"/>
  <c r="H96" i="2" s="1"/>
  <c r="F94" i="2"/>
  <c r="H97" i="2" l="1"/>
  <c r="H98" i="2" s="1"/>
  <c r="F97" i="2"/>
  <c r="F99" i="2" l="1"/>
  <c r="H99" i="2"/>
  <c r="H100" i="2" s="1"/>
  <c r="H101" i="2" s="1"/>
  <c r="H102" i="2" s="1"/>
  <c r="H103" i="2" s="1"/>
  <c r="F104" i="2" l="1"/>
  <c r="H104" i="2"/>
  <c r="H105" i="2" l="1"/>
  <c r="H106" i="2" s="1"/>
  <c r="H107" i="2" s="1"/>
  <c r="F105" i="2"/>
  <c r="F108" i="2" l="1"/>
  <c r="H108" i="2"/>
  <c r="H109" i="2" s="1"/>
  <c r="H110" i="2" l="1"/>
  <c r="H111" i="2" s="1"/>
  <c r="H112" i="2" s="1"/>
  <c r="H113" i="2" s="1"/>
  <c r="H114" i="2" s="1"/>
  <c r="H115" i="2" s="1"/>
  <c r="H116" i="2" s="1"/>
  <c r="F110" i="2"/>
  <c r="H117" i="2" l="1"/>
  <c r="F117" i="2"/>
  <c r="H118" i="2" l="1"/>
  <c r="H119" i="2" s="1"/>
  <c r="H120" i="2" s="1"/>
  <c r="H121" i="2" s="1"/>
  <c r="H122" i="2" s="1"/>
  <c r="F118" i="2"/>
</calcChain>
</file>

<file path=xl/sharedStrings.xml><?xml version="1.0" encoding="utf-8"?>
<sst xmlns="http://schemas.openxmlformats.org/spreadsheetml/2006/main" count="6914" uniqueCount="1707">
  <si>
    <t>Position</t>
  </si>
  <si>
    <t>Finish time</t>
  </si>
  <si>
    <t>Number</t>
  </si>
  <si>
    <t>First name</t>
  </si>
  <si>
    <t>Last name</t>
  </si>
  <si>
    <t>Net time</t>
  </si>
  <si>
    <t>Net position</t>
  </si>
  <si>
    <t>Club</t>
  </si>
  <si>
    <t>Gender</t>
  </si>
  <si>
    <t>Gender position</t>
  </si>
  <si>
    <t>Net gender position</t>
  </si>
  <si>
    <t>Category</t>
  </si>
  <si>
    <t>Category position</t>
  </si>
  <si>
    <t>Net category position</t>
  </si>
  <si>
    <t>Richard</t>
  </si>
  <si>
    <t>Coen</t>
  </si>
  <si>
    <t>Wilmslow Running Club</t>
  </si>
  <si>
    <t>Male</t>
  </si>
  <si>
    <t>Senior Male</t>
  </si>
  <si>
    <t>Rob</t>
  </si>
  <si>
    <t>James</t>
  </si>
  <si>
    <t>Royton Road Runners</t>
  </si>
  <si>
    <t>Steffan</t>
  </si>
  <si>
    <t>Sayer</t>
  </si>
  <si>
    <t>Menai Track and Field</t>
  </si>
  <si>
    <t>Jon</t>
  </si>
  <si>
    <t>Cheshire</t>
  </si>
  <si>
    <t>Stuart</t>
  </si>
  <si>
    <t>Doyle</t>
  </si>
  <si>
    <t>Vale Royal AC</t>
  </si>
  <si>
    <t>V45</t>
  </si>
  <si>
    <t>Jonathon</t>
  </si>
  <si>
    <t>Smith</t>
  </si>
  <si>
    <t>Lymm Runners</t>
  </si>
  <si>
    <t>Scott</t>
  </si>
  <si>
    <t>Minshall</t>
  </si>
  <si>
    <t>Trentham Rc</t>
  </si>
  <si>
    <t>Ainsworth</t>
  </si>
  <si>
    <t>V40</t>
  </si>
  <si>
    <t>Ryan</t>
  </si>
  <si>
    <t>Moore</t>
  </si>
  <si>
    <t>Joel</t>
  </si>
  <si>
    <t>Gomes</t>
  </si>
  <si>
    <t>Wrexham Ac</t>
  </si>
  <si>
    <t>Robert</t>
  </si>
  <si>
    <t>Hasler</t>
  </si>
  <si>
    <t>Macclesfield Harriers &amp; AC</t>
  </si>
  <si>
    <t>Jarrod</t>
  </si>
  <si>
    <t>Gritt</t>
  </si>
  <si>
    <t>Andrew</t>
  </si>
  <si>
    <t>Whittingham</t>
  </si>
  <si>
    <t>Adrian</t>
  </si>
  <si>
    <t>Bellwood</t>
  </si>
  <si>
    <t>Chester Triathlon Club</t>
  </si>
  <si>
    <t>David</t>
  </si>
  <si>
    <t>Carroll</t>
  </si>
  <si>
    <t>Oldham &amp; Royton H &amp; AC</t>
  </si>
  <si>
    <t>Kyle</t>
  </si>
  <si>
    <t>Fairclough</t>
  </si>
  <si>
    <t>South Cheshire Harriers</t>
  </si>
  <si>
    <t>Deller</t>
  </si>
  <si>
    <t>Wirral AC</t>
  </si>
  <si>
    <t>Alex</t>
  </si>
  <si>
    <t>Cann</t>
  </si>
  <si>
    <t>AC Running and Fitness - South Cheshire Harriers</t>
  </si>
  <si>
    <t>Nixon</t>
  </si>
  <si>
    <t>Deestriders R.C.</t>
  </si>
  <si>
    <t>Benjamin</t>
  </si>
  <si>
    <t>Light</t>
  </si>
  <si>
    <t>Buxton &amp; District AC</t>
  </si>
  <si>
    <t>Daniel</t>
  </si>
  <si>
    <t>Weston</t>
  </si>
  <si>
    <t>Bundred</t>
  </si>
  <si>
    <t>Lawrence</t>
  </si>
  <si>
    <t>Peet</t>
  </si>
  <si>
    <t>Bradley</t>
  </si>
  <si>
    <t>Ewan</t>
  </si>
  <si>
    <t>Edmondson</t>
  </si>
  <si>
    <t>Lee</t>
  </si>
  <si>
    <t>Hughes</t>
  </si>
  <si>
    <t>Pauline</t>
  </si>
  <si>
    <t>Powell</t>
  </si>
  <si>
    <t>Blackburn Harriers &amp; AC</t>
  </si>
  <si>
    <t>Female</t>
  </si>
  <si>
    <t>Gareth</t>
  </si>
  <si>
    <t>Williams</t>
  </si>
  <si>
    <t>V50</t>
  </si>
  <si>
    <t>Phillips</t>
  </si>
  <si>
    <t>Chris</t>
  </si>
  <si>
    <t>Goodfellow</t>
  </si>
  <si>
    <t>Francis</t>
  </si>
  <si>
    <t>Pyatt</t>
  </si>
  <si>
    <t>Kelly</t>
  </si>
  <si>
    <t>Crickmore</t>
  </si>
  <si>
    <t>Stockport Harriers &amp; AC</t>
  </si>
  <si>
    <t>Jack</t>
  </si>
  <si>
    <t>Pilkington</t>
  </si>
  <si>
    <t>Perry</t>
  </si>
  <si>
    <t>Dylan</t>
  </si>
  <si>
    <t>Squires</t>
  </si>
  <si>
    <t>Shane</t>
  </si>
  <si>
    <t>Reading</t>
  </si>
  <si>
    <t>Nicholas</t>
  </si>
  <si>
    <t>Hackett</t>
  </si>
  <si>
    <t>Stephen</t>
  </si>
  <si>
    <t>Pearson</t>
  </si>
  <si>
    <t>Diane</t>
  </si>
  <si>
    <t>McVey</t>
  </si>
  <si>
    <t>Simpson</t>
  </si>
  <si>
    <t>Jackson</t>
  </si>
  <si>
    <t>Mark</t>
  </si>
  <si>
    <t>Murray</t>
  </si>
  <si>
    <t>Roe</t>
  </si>
  <si>
    <t>Dave</t>
  </si>
  <si>
    <t>Peart</t>
  </si>
  <si>
    <t>Rookes</t>
  </si>
  <si>
    <t>Tony</t>
  </si>
  <si>
    <t>Taylor</t>
  </si>
  <si>
    <t>Sandbach Striders</t>
  </si>
  <si>
    <t>Sean</t>
  </si>
  <si>
    <t>Dyer</t>
  </si>
  <si>
    <t>Hook</t>
  </si>
  <si>
    <t>Trevor</t>
  </si>
  <si>
    <t>Morris</t>
  </si>
  <si>
    <t>V55</t>
  </si>
  <si>
    <t>Andy</t>
  </si>
  <si>
    <t>Twiss</t>
  </si>
  <si>
    <t>Hazel</t>
  </si>
  <si>
    <t>MacCormick</t>
  </si>
  <si>
    <t>Penny Lane Striders</t>
  </si>
  <si>
    <t>V35</t>
  </si>
  <si>
    <t>Gorman</t>
  </si>
  <si>
    <t>Northwich Running Club</t>
  </si>
  <si>
    <t>Nathan</t>
  </si>
  <si>
    <t>Woods</t>
  </si>
  <si>
    <t>Run Sandymoor</t>
  </si>
  <si>
    <t>John</t>
  </si>
  <si>
    <t>Carbutt</t>
  </si>
  <si>
    <t>Congleton Harriers</t>
  </si>
  <si>
    <t>Speedie</t>
  </si>
  <si>
    <t>Pemberton</t>
  </si>
  <si>
    <t>Russ</t>
  </si>
  <si>
    <t>Gibbons</t>
  </si>
  <si>
    <t>Harrison</t>
  </si>
  <si>
    <t>Nick</t>
  </si>
  <si>
    <t>Shaw</t>
  </si>
  <si>
    <t>Laura</t>
  </si>
  <si>
    <t>Lombard</t>
  </si>
  <si>
    <t>Bolton United Harriers &amp; Ac</t>
  </si>
  <si>
    <t>MacDonald</t>
  </si>
  <si>
    <t>Mcbain</t>
  </si>
  <si>
    <t>Gemma</t>
  </si>
  <si>
    <t>Barnett</t>
  </si>
  <si>
    <t>Hamish</t>
  </si>
  <si>
    <t>Woodhead</t>
  </si>
  <si>
    <t>Adam</t>
  </si>
  <si>
    <t>Frost</t>
  </si>
  <si>
    <t>Graham</t>
  </si>
  <si>
    <t>Duce</t>
  </si>
  <si>
    <t>Oliver</t>
  </si>
  <si>
    <t>Groarke</t>
  </si>
  <si>
    <t>Damian</t>
  </si>
  <si>
    <t>Aspin</t>
  </si>
  <si>
    <t>Manchester Triathlon Club</t>
  </si>
  <si>
    <t>Allan</t>
  </si>
  <si>
    <t>England</t>
  </si>
  <si>
    <t>Damien</t>
  </si>
  <si>
    <t>Jones</t>
  </si>
  <si>
    <t>Sale Harriers Manchester</t>
  </si>
  <si>
    <t>Bernard</t>
  </si>
  <si>
    <t>Goodwin</t>
  </si>
  <si>
    <t>Louise</t>
  </si>
  <si>
    <t>Dawson</t>
  </si>
  <si>
    <t>City Of Stoke Ac</t>
  </si>
  <si>
    <t>Ellis</t>
  </si>
  <si>
    <t>Phil</t>
  </si>
  <si>
    <t>Rowen</t>
  </si>
  <si>
    <t>Ray</t>
  </si>
  <si>
    <t>O’Keefe</t>
  </si>
  <si>
    <t>Craig</t>
  </si>
  <si>
    <t>Mann</t>
  </si>
  <si>
    <t>Elliot</t>
  </si>
  <si>
    <t>Stone</t>
  </si>
  <si>
    <t>Vincent</t>
  </si>
  <si>
    <t>Jensen</t>
  </si>
  <si>
    <t>Mandy</t>
  </si>
  <si>
    <t>Vernon</t>
  </si>
  <si>
    <t>Connelly</t>
  </si>
  <si>
    <t>Emanuel</t>
  </si>
  <si>
    <t>Sheldon</t>
  </si>
  <si>
    <t>Maxwell</t>
  </si>
  <si>
    <t>Homer</t>
  </si>
  <si>
    <t>Parrott</t>
  </si>
  <si>
    <t>Carl</t>
  </si>
  <si>
    <t>O'Callaghan</t>
  </si>
  <si>
    <t>Matthew</t>
  </si>
  <si>
    <t>Hough</t>
  </si>
  <si>
    <t>Jamie</t>
  </si>
  <si>
    <t>Cannock &amp; Stafford AC</t>
  </si>
  <si>
    <t>Tim</t>
  </si>
  <si>
    <t>Billington</t>
  </si>
  <si>
    <t>Bale</t>
  </si>
  <si>
    <t>Carrington</t>
  </si>
  <si>
    <t>Righton</t>
  </si>
  <si>
    <t>Simon</t>
  </si>
  <si>
    <t>Emery</t>
  </si>
  <si>
    <t>Joshua</t>
  </si>
  <si>
    <t>Paul</t>
  </si>
  <si>
    <t>Garnett</t>
  </si>
  <si>
    <t>Jason</t>
  </si>
  <si>
    <t>George</t>
  </si>
  <si>
    <t>Birkbeck</t>
  </si>
  <si>
    <t>Red Rose Road Runners</t>
  </si>
  <si>
    <t>Heather</t>
  </si>
  <si>
    <t>Carter</t>
  </si>
  <si>
    <t>Welsby</t>
  </si>
  <si>
    <t>Nigel</t>
  </si>
  <si>
    <t>Moult</t>
  </si>
  <si>
    <t>Mow cop runners</t>
  </si>
  <si>
    <t>Kilburn</t>
  </si>
  <si>
    <t>Keely</t>
  </si>
  <si>
    <t>West Cheshire Athletic Club</t>
  </si>
  <si>
    <t>Beckett</t>
  </si>
  <si>
    <t>Jonathan</t>
  </si>
  <si>
    <t>Cocroft</t>
  </si>
  <si>
    <t>Ian</t>
  </si>
  <si>
    <t>Dale</t>
  </si>
  <si>
    <t>Robin</t>
  </si>
  <si>
    <t>Zoka</t>
  </si>
  <si>
    <t>Jim</t>
  </si>
  <si>
    <t>Allen</t>
  </si>
  <si>
    <t>Gordon</t>
  </si>
  <si>
    <t>Nicoll</t>
  </si>
  <si>
    <t>Altrincham &amp; District AC</t>
  </si>
  <si>
    <t>Melvin</t>
  </si>
  <si>
    <t>Norris</t>
  </si>
  <si>
    <t>V60</t>
  </si>
  <si>
    <t>Victoria</t>
  </si>
  <si>
    <t>Sumner</t>
  </si>
  <si>
    <t>Keith</t>
  </si>
  <si>
    <t>Mulholland</t>
  </si>
  <si>
    <t>Leonard</t>
  </si>
  <si>
    <t>Shaun</t>
  </si>
  <si>
    <t>Moran</t>
  </si>
  <si>
    <t>Astley &amp; Tyldesley Road Runners</t>
  </si>
  <si>
    <t>Todd</t>
  </si>
  <si>
    <t>Michael</t>
  </si>
  <si>
    <t>Dolan</t>
  </si>
  <si>
    <t>Janine</t>
  </si>
  <si>
    <t>Birchall</t>
  </si>
  <si>
    <t>Melanie</t>
  </si>
  <si>
    <t>Johnson</t>
  </si>
  <si>
    <t>Goodyear</t>
  </si>
  <si>
    <t>Louisa</t>
  </si>
  <si>
    <t>Anthony</t>
  </si>
  <si>
    <t>Hilton</t>
  </si>
  <si>
    <t>Dariusz</t>
  </si>
  <si>
    <t>Podsiadly</t>
  </si>
  <si>
    <t>Lucy</t>
  </si>
  <si>
    <t>Knight</t>
  </si>
  <si>
    <t>Senior Female</t>
  </si>
  <si>
    <t>Lydon</t>
  </si>
  <si>
    <t>Sally</t>
  </si>
  <si>
    <t>Price</t>
  </si>
  <si>
    <t>Wardman</t>
  </si>
  <si>
    <t>Jenny</t>
  </si>
  <si>
    <t>Clarke</t>
  </si>
  <si>
    <t>Knowles</t>
  </si>
  <si>
    <t>McLean</t>
  </si>
  <si>
    <t>Crewe</t>
  </si>
  <si>
    <t>Joanne</t>
  </si>
  <si>
    <t>Nemits</t>
  </si>
  <si>
    <t>Conway</t>
  </si>
  <si>
    <t>Knutsford Tri Club</t>
  </si>
  <si>
    <t>Dodds</t>
  </si>
  <si>
    <t>Leo</t>
  </si>
  <si>
    <t>Loughran</t>
  </si>
  <si>
    <t>Patten</t>
  </si>
  <si>
    <t>Ken</t>
  </si>
  <si>
    <t>Douglas</t>
  </si>
  <si>
    <t>Davenport</t>
  </si>
  <si>
    <t>Yates</t>
  </si>
  <si>
    <t>Corrigan</t>
  </si>
  <si>
    <t>Wilbourn</t>
  </si>
  <si>
    <t>Bailey</t>
  </si>
  <si>
    <t>Spence</t>
  </si>
  <si>
    <t>Hancock</t>
  </si>
  <si>
    <t>Emma</t>
  </si>
  <si>
    <t>Dainty</t>
  </si>
  <si>
    <t>Warrington Running Club</t>
  </si>
  <si>
    <t>Kerr</t>
  </si>
  <si>
    <t>Philip</t>
  </si>
  <si>
    <t>Nieman</t>
  </si>
  <si>
    <t>Ross</t>
  </si>
  <si>
    <t>Hemmings</t>
  </si>
  <si>
    <t>Amy</t>
  </si>
  <si>
    <t>Grace</t>
  </si>
  <si>
    <t>Kerry</t>
  </si>
  <si>
    <t>Riley</t>
  </si>
  <si>
    <t>Critcher</t>
  </si>
  <si>
    <t>Mullock</t>
  </si>
  <si>
    <t>Lafferty</t>
  </si>
  <si>
    <t>Tom</t>
  </si>
  <si>
    <t>Handford</t>
  </si>
  <si>
    <t>Townhill</t>
  </si>
  <si>
    <t>Frank</t>
  </si>
  <si>
    <t>Wadsworth</t>
  </si>
  <si>
    <t>McBrinn</t>
  </si>
  <si>
    <t>Mike</t>
  </si>
  <si>
    <t>Womack</t>
  </si>
  <si>
    <t>Matt</t>
  </si>
  <si>
    <t>Blake</t>
  </si>
  <si>
    <t>Bowyer</t>
  </si>
  <si>
    <t>Walton</t>
  </si>
  <si>
    <t>Potter</t>
  </si>
  <si>
    <t>Day</t>
  </si>
  <si>
    <t>East Cheshire Harriers &amp; Tameside AC</t>
  </si>
  <si>
    <t>V65</t>
  </si>
  <si>
    <t>Abel</t>
  </si>
  <si>
    <t>Fylde Coast Runners</t>
  </si>
  <si>
    <t>Josh</t>
  </si>
  <si>
    <t>Webster</t>
  </si>
  <si>
    <t>Anya</t>
  </si>
  <si>
    <t>Custis</t>
  </si>
  <si>
    <t>Iain</t>
  </si>
  <si>
    <t>Borsbey</t>
  </si>
  <si>
    <t>Roger</t>
  </si>
  <si>
    <t>Seddon</t>
  </si>
  <si>
    <t>Garry</t>
  </si>
  <si>
    <t>Bower</t>
  </si>
  <si>
    <t>Pierce</t>
  </si>
  <si>
    <t>Moloney</t>
  </si>
  <si>
    <t>Brown</t>
  </si>
  <si>
    <t>Bisby</t>
  </si>
  <si>
    <t>Osborne</t>
  </si>
  <si>
    <t>Gary</t>
  </si>
  <si>
    <t>Mclean</t>
  </si>
  <si>
    <t>McCaul</t>
  </si>
  <si>
    <t>Hywel</t>
  </si>
  <si>
    <t>Prewett</t>
  </si>
  <si>
    <t>Clive</t>
  </si>
  <si>
    <t>Heathcock</t>
  </si>
  <si>
    <t>Horsfall</t>
  </si>
  <si>
    <t>Widnes Running Club</t>
  </si>
  <si>
    <t>Patrick</t>
  </si>
  <si>
    <t>Grannan</t>
  </si>
  <si>
    <t>Franciska</t>
  </si>
  <si>
    <t>de Vries</t>
  </si>
  <si>
    <t>Dykes</t>
  </si>
  <si>
    <t>Warrington A C</t>
  </si>
  <si>
    <t>Stacey</t>
  </si>
  <si>
    <t>Mamoun</t>
  </si>
  <si>
    <t>Brierley</t>
  </si>
  <si>
    <t>Bishop</t>
  </si>
  <si>
    <t>Samantha</t>
  </si>
  <si>
    <t>Kershaw</t>
  </si>
  <si>
    <t>Janet</t>
  </si>
  <si>
    <t>Jobey</t>
  </si>
  <si>
    <t>Alexandra</t>
  </si>
  <si>
    <t>Jacques</t>
  </si>
  <si>
    <t>Kevin</t>
  </si>
  <si>
    <t>Colin</t>
  </si>
  <si>
    <t>Carol</t>
  </si>
  <si>
    <t>Basu</t>
  </si>
  <si>
    <t>Mallon</t>
  </si>
  <si>
    <t>Harry</t>
  </si>
  <si>
    <t>Prager</t>
  </si>
  <si>
    <t>Hulme</t>
  </si>
  <si>
    <t>V70</t>
  </si>
  <si>
    <t>Steve</t>
  </si>
  <si>
    <t>Roberts</t>
  </si>
  <si>
    <t>Wayne</t>
  </si>
  <si>
    <t>Radcliffe</t>
  </si>
  <si>
    <t>Natalie</t>
  </si>
  <si>
    <t>Pagett</t>
  </si>
  <si>
    <t>Gerard</t>
  </si>
  <si>
    <t>Browne</t>
  </si>
  <si>
    <t>Lytham St Annes RR Club</t>
  </si>
  <si>
    <t>Ellison</t>
  </si>
  <si>
    <t>Susan</t>
  </si>
  <si>
    <t>Vuli</t>
  </si>
  <si>
    <t>Shropshire Shufflers</t>
  </si>
  <si>
    <t>Lindsay</t>
  </si>
  <si>
    <t>Beeston</t>
  </si>
  <si>
    <t>Christopher</t>
  </si>
  <si>
    <t>Offord</t>
  </si>
  <si>
    <t>Northern (Isle of Man) AC</t>
  </si>
  <si>
    <t>Atkinson</t>
  </si>
  <si>
    <t>Phillip</t>
  </si>
  <si>
    <t>Dunn</t>
  </si>
  <si>
    <t>Fallows</t>
  </si>
  <si>
    <t>Stott</t>
  </si>
  <si>
    <t>Edwards</t>
  </si>
  <si>
    <t>Ramsbottom Running Club</t>
  </si>
  <si>
    <t>Main</t>
  </si>
  <si>
    <t>Joanna</t>
  </si>
  <si>
    <t>Miles</t>
  </si>
  <si>
    <t>Helen</t>
  </si>
  <si>
    <t>Patterson</t>
  </si>
  <si>
    <t>Kivlin</t>
  </si>
  <si>
    <t>Archer</t>
  </si>
  <si>
    <t>Winston Runners</t>
  </si>
  <si>
    <t>Martin</t>
  </si>
  <si>
    <t>Bradshaw</t>
  </si>
  <si>
    <t>Katharine</t>
  </si>
  <si>
    <t>Coton</t>
  </si>
  <si>
    <t>Rees</t>
  </si>
  <si>
    <t>Laycock</t>
  </si>
  <si>
    <t>Suzette</t>
  </si>
  <si>
    <t>McQuie</t>
  </si>
  <si>
    <t>Harris</t>
  </si>
  <si>
    <t>Claire</t>
  </si>
  <si>
    <t>Harbottle</t>
  </si>
  <si>
    <t>Ronnie</t>
  </si>
  <si>
    <t>Quinn</t>
  </si>
  <si>
    <t>Goddard</t>
  </si>
  <si>
    <t>Hind</t>
  </si>
  <si>
    <t>Catherine</t>
  </si>
  <si>
    <t>Mellor</t>
  </si>
  <si>
    <t>Wilson</t>
  </si>
  <si>
    <t>Debbie</t>
  </si>
  <si>
    <t>Broad</t>
  </si>
  <si>
    <t>Dick- Cleland</t>
  </si>
  <si>
    <t>Sarah</t>
  </si>
  <si>
    <t>Schofield</t>
  </si>
  <si>
    <t>Jennifer</t>
  </si>
  <si>
    <t>Simms</t>
  </si>
  <si>
    <t>Parsons</t>
  </si>
  <si>
    <t>Alicia</t>
  </si>
  <si>
    <t>Les</t>
  </si>
  <si>
    <t>Moreton</t>
  </si>
  <si>
    <t>Warburton</t>
  </si>
  <si>
    <t>Rowbottom</t>
  </si>
  <si>
    <t>Booth</t>
  </si>
  <si>
    <t>Run Knutsford</t>
  </si>
  <si>
    <t>Irlam</t>
  </si>
  <si>
    <t>Turner</t>
  </si>
  <si>
    <t>Vegan Runners UK</t>
  </si>
  <si>
    <t>Anna</t>
  </si>
  <si>
    <t>Lisa</t>
  </si>
  <si>
    <t>Crompton</t>
  </si>
  <si>
    <t>Dragons Running Club (Sale)</t>
  </si>
  <si>
    <t>Clare</t>
  </si>
  <si>
    <t>Ed</t>
  </si>
  <si>
    <t>McCauley</t>
  </si>
  <si>
    <t>Moores</t>
  </si>
  <si>
    <t>Darren</t>
  </si>
  <si>
    <t>Porteous</t>
  </si>
  <si>
    <t>Ivan</t>
  </si>
  <si>
    <t>Atanasov</t>
  </si>
  <si>
    <t>Kate</t>
  </si>
  <si>
    <t>Sutton</t>
  </si>
  <si>
    <t>Kirkby Milers AC</t>
  </si>
  <si>
    <t>Greg</t>
  </si>
  <si>
    <t>Hall</t>
  </si>
  <si>
    <t>Tracy</t>
  </si>
  <si>
    <t>Dover</t>
  </si>
  <si>
    <t>Anjum</t>
  </si>
  <si>
    <t>Ahmed</t>
  </si>
  <si>
    <t>Barry</t>
  </si>
  <si>
    <t>Deakin</t>
  </si>
  <si>
    <t>Swinton Running Club</t>
  </si>
  <si>
    <t>Luke</t>
  </si>
  <si>
    <t>Bushnell-Wye</t>
  </si>
  <si>
    <t>Brian</t>
  </si>
  <si>
    <t>Matthews</t>
  </si>
  <si>
    <t>Faulkner</t>
  </si>
  <si>
    <t>Bowett</t>
  </si>
  <si>
    <t>Whiteside</t>
  </si>
  <si>
    <t>Tattenhall Runners</t>
  </si>
  <si>
    <t>Newton</t>
  </si>
  <si>
    <t>Cecilia</t>
  </si>
  <si>
    <t>Hornby</t>
  </si>
  <si>
    <t>Wallace</t>
  </si>
  <si>
    <t>Elizabeth</t>
  </si>
  <si>
    <t>Valerie</t>
  </si>
  <si>
    <t>Ginny</t>
  </si>
  <si>
    <t>Croft</t>
  </si>
  <si>
    <t>New Club Bramhall Runners</t>
  </si>
  <si>
    <t>Franck</t>
  </si>
  <si>
    <t>Turmel-Josek</t>
  </si>
  <si>
    <t>Sam</t>
  </si>
  <si>
    <t>Forshaw</t>
  </si>
  <si>
    <t>Vikki</t>
  </si>
  <si>
    <t>Kirsty</t>
  </si>
  <si>
    <t>Pearce</t>
  </si>
  <si>
    <t>Holt</t>
  </si>
  <si>
    <t>Emm</t>
  </si>
  <si>
    <t>Owen</t>
  </si>
  <si>
    <t>Fiona</t>
  </si>
  <si>
    <t>Johnston</t>
  </si>
  <si>
    <t>Katrina</t>
  </si>
  <si>
    <t>Barnes</t>
  </si>
  <si>
    <t>Daren</t>
  </si>
  <si>
    <t>Jordan</t>
  </si>
  <si>
    <t>Frances</t>
  </si>
  <si>
    <t>Caroline</t>
  </si>
  <si>
    <t>Wigan &amp; District H &amp; AC</t>
  </si>
  <si>
    <t>Wyles</t>
  </si>
  <si>
    <t>Steven</t>
  </si>
  <si>
    <t>Bateson</t>
  </si>
  <si>
    <t>Whitchurch tri club</t>
  </si>
  <si>
    <t>Giles</t>
  </si>
  <si>
    <t>McMahon</t>
  </si>
  <si>
    <t>Clouston</t>
  </si>
  <si>
    <t>Mat</t>
  </si>
  <si>
    <t>Simister</t>
  </si>
  <si>
    <t>Sharon</t>
  </si>
  <si>
    <t>Howarth</t>
  </si>
  <si>
    <t>Cathy</t>
  </si>
  <si>
    <t>Atherton</t>
  </si>
  <si>
    <t>Ogden</t>
  </si>
  <si>
    <t>Hollywood</t>
  </si>
  <si>
    <t>Keast</t>
  </si>
  <si>
    <t>Rowe</t>
  </si>
  <si>
    <t>DeSchoolmeester</t>
  </si>
  <si>
    <t>Finnis</t>
  </si>
  <si>
    <t>Perchard</t>
  </si>
  <si>
    <t>Brooks</t>
  </si>
  <si>
    <t>Antonony</t>
  </si>
  <si>
    <t>Carlepedor</t>
  </si>
  <si>
    <t>McKenna</t>
  </si>
  <si>
    <t>Hardy</t>
  </si>
  <si>
    <t>Cannon</t>
  </si>
  <si>
    <t>Halling</t>
  </si>
  <si>
    <t>Duncan</t>
  </si>
  <si>
    <t>Robertson</t>
  </si>
  <si>
    <t>Becky</t>
  </si>
  <si>
    <t>Cooper</t>
  </si>
  <si>
    <t>Rosa</t>
  </si>
  <si>
    <t>Howard</t>
  </si>
  <si>
    <t>Sidery</t>
  </si>
  <si>
    <t>Peacock</t>
  </si>
  <si>
    <t>Laxton</t>
  </si>
  <si>
    <t>Alan</t>
  </si>
  <si>
    <t>Robison</t>
  </si>
  <si>
    <t>Forrester</t>
  </si>
  <si>
    <t>Amaya</t>
  </si>
  <si>
    <t>Castro</t>
  </si>
  <si>
    <t>Thomasson</t>
  </si>
  <si>
    <t>Horwich R M I Harriers</t>
  </si>
  <si>
    <t>Bridges</t>
  </si>
  <si>
    <t>Jennie</t>
  </si>
  <si>
    <t>Neill</t>
  </si>
  <si>
    <t>Gillespie</t>
  </si>
  <si>
    <t>Farrall</t>
  </si>
  <si>
    <t>Boalloy Running Club</t>
  </si>
  <si>
    <t>Green</t>
  </si>
  <si>
    <t>Broadbent</t>
  </si>
  <si>
    <t>Rebecca</t>
  </si>
  <si>
    <t>Scanlon</t>
  </si>
  <si>
    <t>Myler</t>
  </si>
  <si>
    <t>Joseph</t>
  </si>
  <si>
    <t>Connor</t>
  </si>
  <si>
    <t>Bramhall Runners</t>
  </si>
  <si>
    <t>William</t>
  </si>
  <si>
    <t>Mcevoy</t>
  </si>
  <si>
    <t>McCarthy</t>
  </si>
  <si>
    <t>Stockport Tri Club</t>
  </si>
  <si>
    <t>Neil</t>
  </si>
  <si>
    <t>Karen</t>
  </si>
  <si>
    <t>Little</t>
  </si>
  <si>
    <t>Gowin</t>
  </si>
  <si>
    <t>Sudworth</t>
  </si>
  <si>
    <t>Warrington Road Runners</t>
  </si>
  <si>
    <t>Aaron</t>
  </si>
  <si>
    <t>MacKey</t>
  </si>
  <si>
    <t>Prescot Rangers</t>
  </si>
  <si>
    <t>Haslam</t>
  </si>
  <si>
    <t>Neeraj</t>
  </si>
  <si>
    <t>Sidhaye</t>
  </si>
  <si>
    <t>Moffatt</t>
  </si>
  <si>
    <t>Hayes</t>
  </si>
  <si>
    <t>Cathal</t>
  </si>
  <si>
    <t>Cruise</t>
  </si>
  <si>
    <t>Jayne</t>
  </si>
  <si>
    <t>Lomax</t>
  </si>
  <si>
    <t>Rachael</t>
  </si>
  <si>
    <t>Peers</t>
  </si>
  <si>
    <t>Devany</t>
  </si>
  <si>
    <t>Slater</t>
  </si>
  <si>
    <t>Warman</t>
  </si>
  <si>
    <t>Hinks</t>
  </si>
  <si>
    <t>Stewart</t>
  </si>
  <si>
    <t>Jillian</t>
  </si>
  <si>
    <t>Hickson</t>
  </si>
  <si>
    <t>Buckroyd</t>
  </si>
  <si>
    <t>Dowson</t>
  </si>
  <si>
    <t>Morgan</t>
  </si>
  <si>
    <t>Aughton</t>
  </si>
  <si>
    <t>Lees</t>
  </si>
  <si>
    <t>Stringer</t>
  </si>
  <si>
    <t>Biddulph RC</t>
  </si>
  <si>
    <t>Watkinson</t>
  </si>
  <si>
    <t>Victoria park running club</t>
  </si>
  <si>
    <t>Charlotte</t>
  </si>
  <si>
    <t>Weaver</t>
  </si>
  <si>
    <t>Rhona</t>
  </si>
  <si>
    <t>Fraser</t>
  </si>
  <si>
    <t>Wendy</t>
  </si>
  <si>
    <t>Nickerson</t>
  </si>
  <si>
    <t>Stanton</t>
  </si>
  <si>
    <t>Newton-phillips</t>
  </si>
  <si>
    <t>Podmore</t>
  </si>
  <si>
    <t>Ilkeston Running Club</t>
  </si>
  <si>
    <t>Bennion</t>
  </si>
  <si>
    <t>Finch</t>
  </si>
  <si>
    <t>Ashcroft</t>
  </si>
  <si>
    <t>Wilkins</t>
  </si>
  <si>
    <t>Fenton</t>
  </si>
  <si>
    <t>V75</t>
  </si>
  <si>
    <t>Junior</t>
  </si>
  <si>
    <t>Cram</t>
  </si>
  <si>
    <t>Scully</t>
  </si>
  <si>
    <t>Val</t>
  </si>
  <si>
    <t>Studzinski</t>
  </si>
  <si>
    <t>Andrea</t>
  </si>
  <si>
    <t>Beaton</t>
  </si>
  <si>
    <t>Gwen</t>
  </si>
  <si>
    <t>Bramwell</t>
  </si>
  <si>
    <t>Jane</t>
  </si>
  <si>
    <t>Murphy</t>
  </si>
  <si>
    <t>Pritchard Jones</t>
  </si>
  <si>
    <t>Sue</t>
  </si>
  <si>
    <t>Waring</t>
  </si>
  <si>
    <t>Charters</t>
  </si>
  <si>
    <t>Belle Vue Racers</t>
  </si>
  <si>
    <t>Morse</t>
  </si>
  <si>
    <t>Reeves</t>
  </si>
  <si>
    <t>Russell</t>
  </si>
  <si>
    <t>Resolution Runners</t>
  </si>
  <si>
    <t>Jude</t>
  </si>
  <si>
    <t>Lloyd-Johnson</t>
  </si>
  <si>
    <t>Katy</t>
  </si>
  <si>
    <t>Wardle</t>
  </si>
  <si>
    <t>Eyre</t>
  </si>
  <si>
    <t>Howlett</t>
  </si>
  <si>
    <t>Benn</t>
  </si>
  <si>
    <t>Hailes</t>
  </si>
  <si>
    <t>Gill</t>
  </si>
  <si>
    <t>Lunt</t>
  </si>
  <si>
    <t>Alec</t>
  </si>
  <si>
    <t>Austin</t>
  </si>
  <si>
    <t>Dane</t>
  </si>
  <si>
    <t>Kirstin</t>
  </si>
  <si>
    <t>Burgess</t>
  </si>
  <si>
    <t>Roy</t>
  </si>
  <si>
    <t>Hankey</t>
  </si>
  <si>
    <t>Axford</t>
  </si>
  <si>
    <t>Trawden Athletic Club</t>
  </si>
  <si>
    <t>Rick</t>
  </si>
  <si>
    <t>Denise</t>
  </si>
  <si>
    <t>Hodgkinson</t>
  </si>
  <si>
    <t>Burnden Road Runners</t>
  </si>
  <si>
    <t>Danielle</t>
  </si>
  <si>
    <t>Kenny</t>
  </si>
  <si>
    <t>Bernadette</t>
  </si>
  <si>
    <t>Jervis</t>
  </si>
  <si>
    <t>Young</t>
  </si>
  <si>
    <t>Rayner</t>
  </si>
  <si>
    <t>Murison</t>
  </si>
  <si>
    <t>Thomas</t>
  </si>
  <si>
    <t>Dent</t>
  </si>
  <si>
    <t>Beach</t>
  </si>
  <si>
    <t>Tetley</t>
  </si>
  <si>
    <t>Hallam</t>
  </si>
  <si>
    <t>Alice</t>
  </si>
  <si>
    <t>Mulhall</t>
  </si>
  <si>
    <t>Vicki</t>
  </si>
  <si>
    <t>Banks</t>
  </si>
  <si>
    <t>Eaton</t>
  </si>
  <si>
    <t>Gail</t>
  </si>
  <si>
    <t>Isobel</t>
  </si>
  <si>
    <t>Dennis</t>
  </si>
  <si>
    <t>Cash</t>
  </si>
  <si>
    <t>Burfoot</t>
  </si>
  <si>
    <t>Andrews</t>
  </si>
  <si>
    <t>Lavin</t>
  </si>
  <si>
    <t>Rachel</t>
  </si>
  <si>
    <t>Styal Running Club</t>
  </si>
  <si>
    <t>Pearmaine</t>
  </si>
  <si>
    <t>Kathryn</t>
  </si>
  <si>
    <t>Dewick</t>
  </si>
  <si>
    <t>Bollington Harriers</t>
  </si>
  <si>
    <t>Butterfield</t>
  </si>
  <si>
    <t>Dowling</t>
  </si>
  <si>
    <t>Michele</t>
  </si>
  <si>
    <t>Widnes Wasps Ladies R C</t>
  </si>
  <si>
    <t>Laverty</t>
  </si>
  <si>
    <t>Gwyer</t>
  </si>
  <si>
    <t>Ricardo</t>
  </si>
  <si>
    <t>Southern</t>
  </si>
  <si>
    <t>Bryan</t>
  </si>
  <si>
    <t>Capstick</t>
  </si>
  <si>
    <t>Lockett</t>
  </si>
  <si>
    <t>Wilkie</t>
  </si>
  <si>
    <t>Miguel</t>
  </si>
  <si>
    <t>Gimenez</t>
  </si>
  <si>
    <t>Nicola</t>
  </si>
  <si>
    <t>Daley</t>
  </si>
  <si>
    <t>Grant</t>
  </si>
  <si>
    <t>Carnegie-Brown</t>
  </si>
  <si>
    <t>Donna</t>
  </si>
  <si>
    <t>Cotton</t>
  </si>
  <si>
    <t>Bridge</t>
  </si>
  <si>
    <t>Ellesmere Port RC</t>
  </si>
  <si>
    <t>Ahern</t>
  </si>
  <si>
    <t>Alison</t>
  </si>
  <si>
    <t>Barton</t>
  </si>
  <si>
    <t>Buckley RC</t>
  </si>
  <si>
    <t>Sparkman</t>
  </si>
  <si>
    <t>Charles</t>
  </si>
  <si>
    <t>Jessica</t>
  </si>
  <si>
    <t>Messenger</t>
  </si>
  <si>
    <t>Barclay</t>
  </si>
  <si>
    <t>Angela</t>
  </si>
  <si>
    <t>McAdam</t>
  </si>
  <si>
    <t>Higginson</t>
  </si>
  <si>
    <t>Amanda</t>
  </si>
  <si>
    <t>Glanfield</t>
  </si>
  <si>
    <t>Sherwood</t>
  </si>
  <si>
    <t>Cartledge</t>
  </si>
  <si>
    <t>Davenport Runners</t>
  </si>
  <si>
    <t>Reynolds</t>
  </si>
  <si>
    <t>Edward</t>
  </si>
  <si>
    <t>Manuel</t>
  </si>
  <si>
    <t>Hooper</t>
  </si>
  <si>
    <t>Lawlor</t>
  </si>
  <si>
    <t>Selina</t>
  </si>
  <si>
    <t>Leigh</t>
  </si>
  <si>
    <t>Elle</t>
  </si>
  <si>
    <t>Julie</t>
  </si>
  <si>
    <t>Cuffe</t>
  </si>
  <si>
    <t>Matthewson</t>
  </si>
  <si>
    <t>Law-Lyons</t>
  </si>
  <si>
    <t>Waldie</t>
  </si>
  <si>
    <t>Wiggins</t>
  </si>
  <si>
    <t>Helsby Running Club</t>
  </si>
  <si>
    <t>Casey - Markwell</t>
  </si>
  <si>
    <t>Pickford</t>
  </si>
  <si>
    <t>Shelagh</t>
  </si>
  <si>
    <t>Hemming</t>
  </si>
  <si>
    <t>Kara</t>
  </si>
  <si>
    <t>Tontsch-Russell</t>
  </si>
  <si>
    <t>Williamson</t>
  </si>
  <si>
    <t>Gillian</t>
  </si>
  <si>
    <t>Nicholson</t>
  </si>
  <si>
    <t>Kirsty Louise</t>
  </si>
  <si>
    <t>Morley</t>
  </si>
  <si>
    <t>Whiting</t>
  </si>
  <si>
    <t>Howells</t>
  </si>
  <si>
    <t>Cath</t>
  </si>
  <si>
    <t>Peake</t>
  </si>
  <si>
    <t>Beattie</t>
  </si>
  <si>
    <t>Miranda</t>
  </si>
  <si>
    <t>Leah</t>
  </si>
  <si>
    <t>Hollister</t>
  </si>
  <si>
    <t>Evans</t>
  </si>
  <si>
    <t>Stone Master Marathoners</t>
  </si>
  <si>
    <t>Dawn</t>
  </si>
  <si>
    <t>Tivendale-Wood</t>
  </si>
  <si>
    <t>Sandra</t>
  </si>
  <si>
    <t>Hazzlewood</t>
  </si>
  <si>
    <t>Juliette</t>
  </si>
  <si>
    <t>Rouke</t>
  </si>
  <si>
    <t>Glyn</t>
  </si>
  <si>
    <t>Davies</t>
  </si>
  <si>
    <t>Merrick</t>
  </si>
  <si>
    <t>Royle</t>
  </si>
  <si>
    <t>Alexander</t>
  </si>
  <si>
    <t>Sherlock</t>
  </si>
  <si>
    <t>Pete</t>
  </si>
  <si>
    <t>Dykstra</t>
  </si>
  <si>
    <t>Higgins</t>
  </si>
  <si>
    <t>Clayton</t>
  </si>
  <si>
    <t>Rushton</t>
  </si>
  <si>
    <t>Parish</t>
  </si>
  <si>
    <t>Bird</t>
  </si>
  <si>
    <t>Gallagher</t>
  </si>
  <si>
    <t>Patricia</t>
  </si>
  <si>
    <t>Darbyshire</t>
  </si>
  <si>
    <t>Shirley</t>
  </si>
  <si>
    <t>Mcmullen</t>
  </si>
  <si>
    <t>Wilkinson</t>
  </si>
  <si>
    <t>Wesham Road Runners &amp; AC</t>
  </si>
  <si>
    <t>McDonnell</t>
  </si>
  <si>
    <t>Fasolino</t>
  </si>
  <si>
    <t>Antonia</t>
  </si>
  <si>
    <t>Heap</t>
  </si>
  <si>
    <t>Huxley</t>
  </si>
  <si>
    <t>Kim</t>
  </si>
  <si>
    <t>Lendon</t>
  </si>
  <si>
    <t>Threlfall</t>
  </si>
  <si>
    <t>Page</t>
  </si>
  <si>
    <t>Sian</t>
  </si>
  <si>
    <t>Norman</t>
  </si>
  <si>
    <t>Rankin</t>
  </si>
  <si>
    <t>Jess</t>
  </si>
  <si>
    <t>Cartwright</t>
  </si>
  <si>
    <t>Joe</t>
  </si>
  <si>
    <t>Debra</t>
  </si>
  <si>
    <t>Hannah</t>
  </si>
  <si>
    <t>Dobson</t>
  </si>
  <si>
    <t>Vicky</t>
  </si>
  <si>
    <t>Hargreaves</t>
  </si>
  <si>
    <t>Whitchurch Triathlon Club</t>
  </si>
  <si>
    <t>Prakash</t>
  </si>
  <si>
    <t>Kanodia</t>
  </si>
  <si>
    <t>Catriona</t>
  </si>
  <si>
    <t>Lang</t>
  </si>
  <si>
    <t>Carla</t>
  </si>
  <si>
    <t>Brighouse</t>
  </si>
  <si>
    <t>Katie</t>
  </si>
  <si>
    <t>Walker</t>
  </si>
  <si>
    <t>Rowlands</t>
  </si>
  <si>
    <t>Drakard</t>
  </si>
  <si>
    <t>Fielden</t>
  </si>
  <si>
    <t>Holmes</t>
  </si>
  <si>
    <t>Bright</t>
  </si>
  <si>
    <t>Rickels</t>
  </si>
  <si>
    <t>Malcolm</t>
  </si>
  <si>
    <t>Alderton</t>
  </si>
  <si>
    <t>Sutcliffe</t>
  </si>
  <si>
    <t>Fowles</t>
  </si>
  <si>
    <t>Haynes</t>
  </si>
  <si>
    <t>Richardson</t>
  </si>
  <si>
    <t>Hawkins</t>
  </si>
  <si>
    <t>Cheshire-shaw</t>
  </si>
  <si>
    <t>Tracey</t>
  </si>
  <si>
    <t>Davys</t>
  </si>
  <si>
    <t>Elaine</t>
  </si>
  <si>
    <t>Whitehead</t>
  </si>
  <si>
    <t>Dowd</t>
  </si>
  <si>
    <t>Philippa</t>
  </si>
  <si>
    <t>Reed</t>
  </si>
  <si>
    <t>Swinnerton</t>
  </si>
  <si>
    <t>Redford</t>
  </si>
  <si>
    <t>Ann</t>
  </si>
  <si>
    <t>Durrant</t>
  </si>
  <si>
    <t>Simper</t>
  </si>
  <si>
    <t>V80</t>
  </si>
  <si>
    <t>Walkington</t>
  </si>
  <si>
    <t>Bennett</t>
  </si>
  <si>
    <t>Beth</t>
  </si>
  <si>
    <t>Hogan</t>
  </si>
  <si>
    <t>Croghan</t>
  </si>
  <si>
    <t>Neville</t>
  </si>
  <si>
    <t>Carolyn</t>
  </si>
  <si>
    <t>Team Darkrun</t>
  </si>
  <si>
    <t>Felicity</t>
  </si>
  <si>
    <t>Marley-Shaw</t>
  </si>
  <si>
    <t>Lucinda</t>
  </si>
  <si>
    <t>Wright</t>
  </si>
  <si>
    <t>Melissa</t>
  </si>
  <si>
    <t>Skinkis</t>
  </si>
  <si>
    <t>Freeman</t>
  </si>
  <si>
    <t>Heywood</t>
  </si>
  <si>
    <t>Laurence</t>
  </si>
  <si>
    <t>Malbeaux-king</t>
  </si>
  <si>
    <t>Hutchinson</t>
  </si>
  <si>
    <t>Waterson</t>
  </si>
  <si>
    <t>Susie</t>
  </si>
  <si>
    <t>Allott</t>
  </si>
  <si>
    <t>Holly</t>
  </si>
  <si>
    <t>McMullen</t>
  </si>
  <si>
    <t>Keeling</t>
  </si>
  <si>
    <t>Cathie</t>
  </si>
  <si>
    <t>Mortimer Rae</t>
  </si>
  <si>
    <t>Billy</t>
  </si>
  <si>
    <t>Love</t>
  </si>
  <si>
    <t>Davidson</t>
  </si>
  <si>
    <t>Larke</t>
  </si>
  <si>
    <t>Shanahan</t>
  </si>
  <si>
    <t>Wirral Vikings/ Racing Team</t>
  </si>
  <si>
    <t>Foden</t>
  </si>
  <si>
    <t>Samuels</t>
  </si>
  <si>
    <t>Colleen</t>
  </si>
  <si>
    <t>Burton</t>
  </si>
  <si>
    <t>Foley</t>
  </si>
  <si>
    <t>Singleton</t>
  </si>
  <si>
    <t>Rik</t>
  </si>
  <si>
    <t>Husdan</t>
  </si>
  <si>
    <t>Oxley</t>
  </si>
  <si>
    <t>Perrie</t>
  </si>
  <si>
    <t>Winterbottom</t>
  </si>
  <si>
    <t>Ben</t>
  </si>
  <si>
    <t>Creasey</t>
  </si>
  <si>
    <t>Zoe</t>
  </si>
  <si>
    <t>Haye</t>
  </si>
  <si>
    <t>Doy</t>
  </si>
  <si>
    <t>Bell</t>
  </si>
  <si>
    <t>Devine</t>
  </si>
  <si>
    <t>Lord</t>
  </si>
  <si>
    <t>Charnock</t>
  </si>
  <si>
    <t>Gregson</t>
  </si>
  <si>
    <t>Dorothy</t>
  </si>
  <si>
    <t>Gray</t>
  </si>
  <si>
    <t>Start2Jog</t>
  </si>
  <si>
    <t>Kinloch</t>
  </si>
  <si>
    <t>Ruth</t>
  </si>
  <si>
    <t>Shercliff</t>
  </si>
  <si>
    <t>Cameron</t>
  </si>
  <si>
    <t>Crosbie</t>
  </si>
  <si>
    <t>Geoffrey</t>
  </si>
  <si>
    <t>Martina</t>
  </si>
  <si>
    <t>Naismith</t>
  </si>
  <si>
    <t>Butler</t>
  </si>
  <si>
    <t>Eli</t>
  </si>
  <si>
    <t>Shelton</t>
  </si>
  <si>
    <t>Run Middlewich</t>
  </si>
  <si>
    <t>Jenkins</t>
  </si>
  <si>
    <t>Carr</t>
  </si>
  <si>
    <t>Dianne</t>
  </si>
  <si>
    <t>Lapworth</t>
  </si>
  <si>
    <t>Magdalena</t>
  </si>
  <si>
    <t>Kaminska</t>
  </si>
  <si>
    <t>Piotr</t>
  </si>
  <si>
    <t>Kula</t>
  </si>
  <si>
    <t>Halliwell</t>
  </si>
  <si>
    <t>Featherstone</t>
  </si>
  <si>
    <t>Stimpson</t>
  </si>
  <si>
    <t>Lizzie</t>
  </si>
  <si>
    <t>Didsbury Runners</t>
  </si>
  <si>
    <t>Bebbington</t>
  </si>
  <si>
    <t>Ball</t>
  </si>
  <si>
    <t>Orrell</t>
  </si>
  <si>
    <t>Lara</t>
  </si>
  <si>
    <t>O'Rorke</t>
  </si>
  <si>
    <t>Munro</t>
  </si>
  <si>
    <t>Elsby</t>
  </si>
  <si>
    <t>Egerton</t>
  </si>
  <si>
    <t>Fusaro</t>
  </si>
  <si>
    <t>Laws</t>
  </si>
  <si>
    <t>Katherine</t>
  </si>
  <si>
    <t>Mitchell</t>
  </si>
  <si>
    <t>Short</t>
  </si>
  <si>
    <t>Liz</t>
  </si>
  <si>
    <t>Land</t>
  </si>
  <si>
    <t>Darby</t>
  </si>
  <si>
    <t>Michelle</t>
  </si>
  <si>
    <t>Cowen</t>
  </si>
  <si>
    <t>Lamb</t>
  </si>
  <si>
    <t>Yvonne</t>
  </si>
  <si>
    <t>Mayers</t>
  </si>
  <si>
    <t>Run Stronger Club</t>
  </si>
  <si>
    <t>Mandi</t>
  </si>
  <si>
    <t>Shead</t>
  </si>
  <si>
    <t>Saunders</t>
  </si>
  <si>
    <t>Mio</t>
  </si>
  <si>
    <t>Kontic</t>
  </si>
  <si>
    <t>Wrekin Road Runners</t>
  </si>
  <si>
    <t>Staffs Moorlands AC</t>
  </si>
  <si>
    <t>Lydia</t>
  </si>
  <si>
    <t>Magrath</t>
  </si>
  <si>
    <t>Dakin</t>
  </si>
  <si>
    <t>Mirgan</t>
  </si>
  <si>
    <t>Denham</t>
  </si>
  <si>
    <t>Sheila</t>
  </si>
  <si>
    <t>Hambleton</t>
  </si>
  <si>
    <t>McLeman</t>
  </si>
  <si>
    <t>Savitri</t>
  </si>
  <si>
    <t>McAsey</t>
  </si>
  <si>
    <t>Unsworth</t>
  </si>
  <si>
    <t>Irene</t>
  </si>
  <si>
    <t>Hill</t>
  </si>
  <si>
    <t>Tina</t>
  </si>
  <si>
    <t>Jessamine</t>
  </si>
  <si>
    <t>Georgie</t>
  </si>
  <si>
    <t>Best</t>
  </si>
  <si>
    <t>Adella</t>
  </si>
  <si>
    <t>Prescott</t>
  </si>
  <si>
    <t>Market Drayton RC</t>
  </si>
  <si>
    <t>Tara</t>
  </si>
  <si>
    <t>Wakfer</t>
  </si>
  <si>
    <t>Margi</t>
  </si>
  <si>
    <t>Ireland</t>
  </si>
  <si>
    <t>Razzer's Runners</t>
  </si>
  <si>
    <t>Burkhill</t>
  </si>
  <si>
    <t>Bardsley</t>
  </si>
  <si>
    <t>Joy</t>
  </si>
  <si>
    <t>Bach</t>
  </si>
  <si>
    <t>Griffith</t>
  </si>
  <si>
    <t>Oakes</t>
  </si>
  <si>
    <t>Kendrick</t>
  </si>
  <si>
    <t>Lovelady</t>
  </si>
  <si>
    <t>Stelfox</t>
  </si>
  <si>
    <t>Jefferies</t>
  </si>
  <si>
    <t>Niblock</t>
  </si>
  <si>
    <t>Ekin</t>
  </si>
  <si>
    <t>Hetherington</t>
  </si>
  <si>
    <t>Childs</t>
  </si>
  <si>
    <t>Dutton</t>
  </si>
  <si>
    <t>Emily</t>
  </si>
  <si>
    <t>Lenderyou</t>
  </si>
  <si>
    <t>Jo</t>
  </si>
  <si>
    <t>Hankin</t>
  </si>
  <si>
    <t>Gaynor</t>
  </si>
  <si>
    <t>Shrieves</t>
  </si>
  <si>
    <t>Chelle</t>
  </si>
  <si>
    <t>Farmer</t>
  </si>
  <si>
    <t>Piercewright</t>
  </si>
  <si>
    <t>Dony</t>
  </si>
  <si>
    <t>Spruce</t>
  </si>
  <si>
    <t>Five-0 runners</t>
  </si>
  <si>
    <t>O’Brien</t>
  </si>
  <si>
    <t>Wager</t>
  </si>
  <si>
    <t>Makepeace</t>
  </si>
  <si>
    <t>Steph</t>
  </si>
  <si>
    <t>Fern</t>
  </si>
  <si>
    <t>Kirkpatrick</t>
  </si>
  <si>
    <t>Thompson</t>
  </si>
  <si>
    <t>Blythe Bridge RC</t>
  </si>
  <si>
    <t>Amin</t>
  </si>
  <si>
    <t>Gholinia</t>
  </si>
  <si>
    <t>Sara</t>
  </si>
  <si>
    <t>Haniak-Cockerham</t>
  </si>
  <si>
    <t>Worlock</t>
  </si>
  <si>
    <t>Peters</t>
  </si>
  <si>
    <t>Ellie</t>
  </si>
  <si>
    <t>Robinson</t>
  </si>
  <si>
    <t>Dearnley</t>
  </si>
  <si>
    <t>Hambleton-gray</t>
  </si>
  <si>
    <t>Shannon</t>
  </si>
  <si>
    <t>Olivia</t>
  </si>
  <si>
    <t>Hildebrandt</t>
  </si>
  <si>
    <t>Jeory</t>
  </si>
  <si>
    <t>Hodgett</t>
  </si>
  <si>
    <t>Francom</t>
  </si>
  <si>
    <t>Karl</t>
  </si>
  <si>
    <t>Bickerstaffe</t>
  </si>
  <si>
    <t>Fairhurst</t>
  </si>
  <si>
    <t>Lorraine</t>
  </si>
  <si>
    <t>Nordnann</t>
  </si>
  <si>
    <t>Kaylee</t>
  </si>
  <si>
    <t>Dymond</t>
  </si>
  <si>
    <t>Morrison</t>
  </si>
  <si>
    <t>Rose</t>
  </si>
  <si>
    <t>Hindley</t>
  </si>
  <si>
    <t>Felstead</t>
  </si>
  <si>
    <t>Cheryl</t>
  </si>
  <si>
    <t>Percival</t>
  </si>
  <si>
    <t>Lynch</t>
  </si>
  <si>
    <t>Dodge</t>
  </si>
  <si>
    <t>Mossley AFC Running Club</t>
  </si>
  <si>
    <t>Leathard</t>
  </si>
  <si>
    <t>Cocklin</t>
  </si>
  <si>
    <t>Hinds</t>
  </si>
  <si>
    <t>Jaynie</t>
  </si>
  <si>
    <t>Done</t>
  </si>
  <si>
    <t>Fawke</t>
  </si>
  <si>
    <t>Telford Harriers</t>
  </si>
  <si>
    <t>Surridge</t>
  </si>
  <si>
    <t>Julia</t>
  </si>
  <si>
    <t>Dunlop</t>
  </si>
  <si>
    <t>Griffin</t>
  </si>
  <si>
    <t>Christine</t>
  </si>
  <si>
    <t>Kieron</t>
  </si>
  <si>
    <t>Margaret</t>
  </si>
  <si>
    <t>Gold</t>
  </si>
  <si>
    <t>Rigby</t>
  </si>
  <si>
    <t>Hargreves</t>
  </si>
  <si>
    <t>MacHin</t>
  </si>
  <si>
    <t>Judith</t>
  </si>
  <si>
    <t>Danica</t>
  </si>
  <si>
    <t>Haggett</t>
  </si>
  <si>
    <t>Becca</t>
  </si>
  <si>
    <t>Hunter</t>
  </si>
  <si>
    <t>Myles-Hook</t>
  </si>
  <si>
    <t>Bithell</t>
  </si>
  <si>
    <t>Donnelly</t>
  </si>
  <si>
    <t>Doughty</t>
  </si>
  <si>
    <t>Warrington</t>
  </si>
  <si>
    <t>Pagram</t>
  </si>
  <si>
    <t>Berry</t>
  </si>
  <si>
    <t>Goyt Valley Striders</t>
  </si>
  <si>
    <t>Leyland</t>
  </si>
  <si>
    <t>Lauren</t>
  </si>
  <si>
    <t>Dilworth</t>
  </si>
  <si>
    <t>Niparun</t>
  </si>
  <si>
    <t>Nessa</t>
  </si>
  <si>
    <t>Friend</t>
  </si>
  <si>
    <t>Watkin</t>
  </si>
  <si>
    <t>Ursula</t>
  </si>
  <si>
    <t>Woodhouse</t>
  </si>
  <si>
    <t>Blue</t>
  </si>
  <si>
    <t>Kardos</t>
  </si>
  <si>
    <t>Teresa</t>
  </si>
  <si>
    <t>MacMillan</t>
  </si>
  <si>
    <t>Gina</t>
  </si>
  <si>
    <t>Holden</t>
  </si>
  <si>
    <t>Middleton</t>
  </si>
  <si>
    <t>Scrimgeour</t>
  </si>
  <si>
    <t>Francesca</t>
  </si>
  <si>
    <t>Marsden</t>
  </si>
  <si>
    <t>Seed</t>
  </si>
  <si>
    <t>Roefield Running Club</t>
  </si>
  <si>
    <t>Bull</t>
  </si>
  <si>
    <t>Shakila</t>
  </si>
  <si>
    <t>Akhtar</t>
  </si>
  <si>
    <t>Brownlow</t>
  </si>
  <si>
    <t>Alyson</t>
  </si>
  <si>
    <t>Callaghan</t>
  </si>
  <si>
    <t>Downing</t>
  </si>
  <si>
    <t>Karyn</t>
  </si>
  <si>
    <t>Oakley</t>
  </si>
  <si>
    <t>Justine</t>
  </si>
  <si>
    <t>Ashton</t>
  </si>
  <si>
    <t>Milton</t>
  </si>
  <si>
    <t>Hand</t>
  </si>
  <si>
    <t>Roche</t>
  </si>
  <si>
    <t>Kraska</t>
  </si>
  <si>
    <t>Rodick</t>
  </si>
  <si>
    <t>Chorlton Runners</t>
  </si>
  <si>
    <t>Tessi</t>
  </si>
  <si>
    <t>Davies-Scott</t>
  </si>
  <si>
    <t>Chick</t>
  </si>
  <si>
    <t>Rachel Marie</t>
  </si>
  <si>
    <t>Taylor-Lewis</t>
  </si>
  <si>
    <t>Farrent</t>
  </si>
  <si>
    <t>Hartley</t>
  </si>
  <si>
    <t>Lambert</t>
  </si>
  <si>
    <t>Gayle</t>
  </si>
  <si>
    <t>Watson</t>
  </si>
  <si>
    <t>Scaplehorn</t>
  </si>
  <si>
    <t>Jacobs</t>
  </si>
  <si>
    <t>Marie</t>
  </si>
  <si>
    <t>Arnold</t>
  </si>
  <si>
    <t>Keri</t>
  </si>
  <si>
    <t>Boaz</t>
  </si>
  <si>
    <t>Allyson</t>
  </si>
  <si>
    <t>McIntyre</t>
  </si>
  <si>
    <t>Gabby</t>
  </si>
  <si>
    <t>Szarowicz</t>
  </si>
  <si>
    <t>Stefania</t>
  </si>
  <si>
    <t>Kit-Kat</t>
  </si>
  <si>
    <t>Longworth</t>
  </si>
  <si>
    <t>Boulton</t>
  </si>
  <si>
    <t>Ralph</t>
  </si>
  <si>
    <t>Pettifer</t>
  </si>
  <si>
    <t>Gibson</t>
  </si>
  <si>
    <t>Stoke F.I.T</t>
  </si>
  <si>
    <t>Marco</t>
  </si>
  <si>
    <t>Alessi</t>
  </si>
  <si>
    <t>Eurona</t>
  </si>
  <si>
    <t>Winn</t>
  </si>
  <si>
    <t>Coggins</t>
  </si>
  <si>
    <t>O'Connor</t>
  </si>
  <si>
    <t>Colburn</t>
  </si>
  <si>
    <t>Lawley Running Club</t>
  </si>
  <si>
    <t>Carline</t>
  </si>
  <si>
    <t>Wickstead</t>
  </si>
  <si>
    <t>Simmonds</t>
  </si>
  <si>
    <t>Justin</t>
  </si>
  <si>
    <t>Bentley</t>
  </si>
  <si>
    <t>Barr</t>
  </si>
  <si>
    <t>Latham</t>
  </si>
  <si>
    <t>Yarwood</t>
  </si>
  <si>
    <t>Leanne</t>
  </si>
  <si>
    <t>Brent</t>
  </si>
  <si>
    <t>June</t>
  </si>
  <si>
    <t>Allingan</t>
  </si>
  <si>
    <t>Bill</t>
  </si>
  <si>
    <t>Mills</t>
  </si>
  <si>
    <t>Manchester Harriers &amp; AC</t>
  </si>
  <si>
    <t>Lovatt</t>
  </si>
  <si>
    <t>Climance</t>
  </si>
  <si>
    <t>Keela</t>
  </si>
  <si>
    <t>Walsh</t>
  </si>
  <si>
    <t>RUN MUMMY RUN</t>
  </si>
  <si>
    <t>Emmett</t>
  </si>
  <si>
    <t>Rani</t>
  </si>
  <si>
    <t>Chakrabarti</t>
  </si>
  <si>
    <t>Dean</t>
  </si>
  <si>
    <t>Wilding</t>
  </si>
  <si>
    <t>Viv</t>
  </si>
  <si>
    <t>Shepherd</t>
  </si>
  <si>
    <t>Stefan</t>
  </si>
  <si>
    <t>Meg</t>
  </si>
  <si>
    <t>Daintith</t>
  </si>
  <si>
    <t>Jeanette</t>
  </si>
  <si>
    <t>Kay</t>
  </si>
  <si>
    <t>Griffiths</t>
  </si>
  <si>
    <t>St Helens Sutton Ac</t>
  </si>
  <si>
    <t>Miller</t>
  </si>
  <si>
    <t>Hayley</t>
  </si>
  <si>
    <t>Petra</t>
  </si>
  <si>
    <t>Hadingham</t>
  </si>
  <si>
    <t>Greaves</t>
  </si>
  <si>
    <t>Boycott</t>
  </si>
  <si>
    <t>Rosalind</t>
  </si>
  <si>
    <t>Derici</t>
  </si>
  <si>
    <t>Broseley Joggers</t>
  </si>
  <si>
    <t>Stephanie</t>
  </si>
  <si>
    <t>Eustis</t>
  </si>
  <si>
    <t>Weston Athletic Club</t>
  </si>
  <si>
    <t>Siobhan</t>
  </si>
  <si>
    <t>Partington</t>
  </si>
  <si>
    <t>Counsell</t>
  </si>
  <si>
    <t>Keron</t>
  </si>
  <si>
    <t>Patton</t>
  </si>
  <si>
    <t>Aunya</t>
  </si>
  <si>
    <t>Davison</t>
  </si>
  <si>
    <t>Maskew</t>
  </si>
  <si>
    <t>Antony</t>
  </si>
  <si>
    <t>Ward</t>
  </si>
  <si>
    <t>Aylett</t>
  </si>
  <si>
    <t>The Bandstanders</t>
  </si>
  <si>
    <t>Pam</t>
  </si>
  <si>
    <t>Hamilton</t>
  </si>
  <si>
    <t>Taneth</t>
  </si>
  <si>
    <t>Wootton</t>
  </si>
  <si>
    <t>Haskins</t>
  </si>
  <si>
    <t>Titchard</t>
  </si>
  <si>
    <t>Rosh</t>
  </si>
  <si>
    <t>Arnfield</t>
  </si>
  <si>
    <t>Hosker</t>
  </si>
  <si>
    <t>Henthorn</t>
  </si>
  <si>
    <t>Astles</t>
  </si>
  <si>
    <t>Collins</t>
  </si>
  <si>
    <t>NRC</t>
  </si>
  <si>
    <t>Fisher</t>
  </si>
  <si>
    <t>Garlick</t>
  </si>
  <si>
    <t>Georgina</t>
  </si>
  <si>
    <t>Wilcox</t>
  </si>
  <si>
    <t>Barbara</t>
  </si>
  <si>
    <t>Nuttal</t>
  </si>
  <si>
    <t>Geraldine</t>
  </si>
  <si>
    <t>Barlow</t>
  </si>
  <si>
    <t>Terry</t>
  </si>
  <si>
    <t>Fine</t>
  </si>
  <si>
    <t>Lauri</t>
  </si>
  <si>
    <t>Casey</t>
  </si>
  <si>
    <t>Ashlea</t>
  </si>
  <si>
    <t>Parkinson</t>
  </si>
  <si>
    <t>DNF</t>
  </si>
  <si>
    <t>Hermans</t>
  </si>
  <si>
    <t>Silson AC</t>
  </si>
  <si>
    <t>Crowe</t>
  </si>
  <si>
    <t>Fletcher</t>
  </si>
  <si>
    <t>DNS</t>
  </si>
  <si>
    <t>Kirsten</t>
  </si>
  <si>
    <t>Blower</t>
  </si>
  <si>
    <t>Ayton</t>
  </si>
  <si>
    <t>Negus</t>
  </si>
  <si>
    <t>Hollis</t>
  </si>
  <si>
    <t>Bowes</t>
  </si>
  <si>
    <t>Goulding</t>
  </si>
  <si>
    <t>O'Connell</t>
  </si>
  <si>
    <t>Budenberg</t>
  </si>
  <si>
    <t>Lynskey</t>
  </si>
  <si>
    <t>Birmingham</t>
  </si>
  <si>
    <t>Pamela</t>
  </si>
  <si>
    <t>Syrett</t>
  </si>
  <si>
    <t>Fearon</t>
  </si>
  <si>
    <t>Fussell</t>
  </si>
  <si>
    <t>Gilgannon</t>
  </si>
  <si>
    <t>Crossland</t>
  </si>
  <si>
    <t>McLaughlin</t>
  </si>
  <si>
    <t>Debby</t>
  </si>
  <si>
    <t>Reilly</t>
  </si>
  <si>
    <t>Chapman</t>
  </si>
  <si>
    <t>Coppock</t>
  </si>
  <si>
    <t>Adams</t>
  </si>
  <si>
    <t>Carys</t>
  </si>
  <si>
    <t>Temple</t>
  </si>
  <si>
    <t>Wheeler</t>
  </si>
  <si>
    <t>Jackie</t>
  </si>
  <si>
    <t>Durbar</t>
  </si>
  <si>
    <t>Iona</t>
  </si>
  <si>
    <t>MacRury</t>
  </si>
  <si>
    <t>Nicky</t>
  </si>
  <si>
    <t>Mowat</t>
  </si>
  <si>
    <t>Frankie</t>
  </si>
  <si>
    <t>Orme</t>
  </si>
  <si>
    <t>Chester</t>
  </si>
  <si>
    <t>Dracup</t>
  </si>
  <si>
    <t>Brock</t>
  </si>
  <si>
    <t>Millatt</t>
  </si>
  <si>
    <t>Lamont</t>
  </si>
  <si>
    <t>Jaras</t>
  </si>
  <si>
    <t>Spectrum Striders</t>
  </si>
  <si>
    <t>Pattinson</t>
  </si>
  <si>
    <t>Pat</t>
  </si>
  <si>
    <t>Lois</t>
  </si>
  <si>
    <t>Axson</t>
  </si>
  <si>
    <t>Jan-Christof</t>
  </si>
  <si>
    <t>Telford</t>
  </si>
  <si>
    <t>Peter</t>
  </si>
  <si>
    <t>Wilmot</t>
  </si>
  <si>
    <t>Glennis</t>
  </si>
  <si>
    <t>Hyde Village Striders</t>
  </si>
  <si>
    <t>Noakes</t>
  </si>
  <si>
    <t>Holmes Chapel Harriers</t>
  </si>
  <si>
    <t>Lever</t>
  </si>
  <si>
    <t>Geoff</t>
  </si>
  <si>
    <t>Mackintosh</t>
  </si>
  <si>
    <t>Kat</t>
  </si>
  <si>
    <t>Janssen</t>
  </si>
  <si>
    <t>Spencer</t>
  </si>
  <si>
    <t>Sphinx AC</t>
  </si>
  <si>
    <t>Guy</t>
  </si>
  <si>
    <t>Healing</t>
  </si>
  <si>
    <t>Adamson</t>
  </si>
  <si>
    <t>Remneson</t>
  </si>
  <si>
    <t>Prior</t>
  </si>
  <si>
    <t>Carey</t>
  </si>
  <si>
    <t>Brighton Phoenix</t>
  </si>
  <si>
    <t>Lowe</t>
  </si>
  <si>
    <t>Wilde</t>
  </si>
  <si>
    <t>Alastair</t>
  </si>
  <si>
    <t>Coutts</t>
  </si>
  <si>
    <t>Mary</t>
  </si>
  <si>
    <t>Livingstone</t>
  </si>
  <si>
    <t>Deanne</t>
  </si>
  <si>
    <t>Ash</t>
  </si>
  <si>
    <t>Foy</t>
  </si>
  <si>
    <t>Manning</t>
  </si>
  <si>
    <t>Whitney</t>
  </si>
  <si>
    <t>Butterworth</t>
  </si>
  <si>
    <t>Maria</t>
  </si>
  <si>
    <t>Masterson</t>
  </si>
  <si>
    <t>Howie</t>
  </si>
  <si>
    <t>Hastings</t>
  </si>
  <si>
    <t>Cross</t>
  </si>
  <si>
    <t>Middleton Harriers AC</t>
  </si>
  <si>
    <t>Collier</t>
  </si>
  <si>
    <t>Bethell</t>
  </si>
  <si>
    <t>Bygrave</t>
  </si>
  <si>
    <t>Joyce</t>
  </si>
  <si>
    <t>Wylie</t>
  </si>
  <si>
    <t>Baker</t>
  </si>
  <si>
    <t>Paterson</t>
  </si>
  <si>
    <t>Sarah Louise</t>
  </si>
  <si>
    <t>Tighe</t>
  </si>
  <si>
    <t>Kingsley</t>
  </si>
  <si>
    <t>Lyme Runners</t>
  </si>
  <si>
    <t>McGrath</t>
  </si>
  <si>
    <t>Atkin</t>
  </si>
  <si>
    <t>Carlene</t>
  </si>
  <si>
    <t>Madders</t>
  </si>
  <si>
    <t>Denton</t>
  </si>
  <si>
    <t>Catharine</t>
  </si>
  <si>
    <t>Crossley</t>
  </si>
  <si>
    <t>Maguire</t>
  </si>
  <si>
    <t>Thewlis</t>
  </si>
  <si>
    <t>Shields</t>
  </si>
  <si>
    <t>Chalene</t>
  </si>
  <si>
    <t>Heloise</t>
  </si>
  <si>
    <t>Costello</t>
  </si>
  <si>
    <t>Elvidge</t>
  </si>
  <si>
    <t>Wild</t>
  </si>
  <si>
    <t>Debs</t>
  </si>
  <si>
    <t>Jennings</t>
  </si>
  <si>
    <t>Dan</t>
  </si>
  <si>
    <t>Rosie</t>
  </si>
  <si>
    <t>Harney</t>
  </si>
  <si>
    <t>Gadd</t>
  </si>
  <si>
    <t>Denbigh Harriers</t>
  </si>
  <si>
    <t>Mclachlan</t>
  </si>
  <si>
    <t>Upton</t>
  </si>
  <si>
    <t>Hickman</t>
  </si>
  <si>
    <t>Dentith</t>
  </si>
  <si>
    <t>Christina</t>
  </si>
  <si>
    <t>Cassidy</t>
  </si>
  <si>
    <t>Stanley</t>
  </si>
  <si>
    <t>Martland</t>
  </si>
  <si>
    <t>Armstrong</t>
  </si>
  <si>
    <t>Ann-marie</t>
  </si>
  <si>
    <t>Hull</t>
  </si>
  <si>
    <t>Horrigan</t>
  </si>
  <si>
    <t>Moss</t>
  </si>
  <si>
    <t>Len</t>
  </si>
  <si>
    <t>Harvey</t>
  </si>
  <si>
    <t>Orla</t>
  </si>
  <si>
    <t>Flannery</t>
  </si>
  <si>
    <t>Calow</t>
  </si>
  <si>
    <t>Gilchrist</t>
  </si>
  <si>
    <t>Trismart</t>
  </si>
  <si>
    <t>Pendrill</t>
  </si>
  <si>
    <t>Stirling</t>
  </si>
  <si>
    <t>Stevens</t>
  </si>
  <si>
    <t>Dominique</t>
  </si>
  <si>
    <t>Lindsey</t>
  </si>
  <si>
    <t>White</t>
  </si>
  <si>
    <t>Ticehurst</t>
  </si>
  <si>
    <t>Wilkes</t>
  </si>
  <si>
    <t>Horne</t>
  </si>
  <si>
    <t>Shelley</t>
  </si>
  <si>
    <t>Duck</t>
  </si>
  <si>
    <t>Farr</t>
  </si>
  <si>
    <t>Fun Run</t>
  </si>
  <si>
    <t>Burnham</t>
  </si>
  <si>
    <t>Seren</t>
  </si>
  <si>
    <t>Palmer</t>
  </si>
  <si>
    <t>Isla</t>
  </si>
  <si>
    <t>Blowers</t>
  </si>
  <si>
    <t>Thomson</t>
  </si>
  <si>
    <t>Seiler</t>
  </si>
  <si>
    <t>Faye</t>
  </si>
  <si>
    <t>Luca</t>
  </si>
  <si>
    <t>Penelope</t>
  </si>
  <si>
    <t>Harriet</t>
  </si>
  <si>
    <t>Fell</t>
  </si>
  <si>
    <t>Sharron</t>
  </si>
  <si>
    <t>Jay</t>
  </si>
  <si>
    <t>Zara</t>
  </si>
  <si>
    <t>Sienna</t>
  </si>
  <si>
    <t>Panesh-Short</t>
  </si>
  <si>
    <t>Matilda</t>
  </si>
  <si>
    <t>Millward</t>
  </si>
  <si>
    <t>Millie</t>
  </si>
  <si>
    <t>Creed</t>
  </si>
  <si>
    <t>Blevins</t>
  </si>
  <si>
    <t>Neva</t>
  </si>
  <si>
    <t>Freya</t>
  </si>
  <si>
    <t>Poppy</t>
  </si>
  <si>
    <t>Rhys</t>
  </si>
  <si>
    <t>Elsie</t>
  </si>
  <si>
    <t>Henry</t>
  </si>
  <si>
    <t>Oli</t>
  </si>
  <si>
    <t>Elena</t>
  </si>
  <si>
    <t>Evans-Guillen</t>
  </si>
  <si>
    <t>Hugo</t>
  </si>
  <si>
    <t>Bec</t>
  </si>
  <si>
    <t>Ernie</t>
  </si>
  <si>
    <t>Katlin</t>
  </si>
  <si>
    <t>Longman</t>
  </si>
  <si>
    <t>Ruben</t>
  </si>
  <si>
    <t>Skyler</t>
  </si>
  <si>
    <t>Abbey</t>
  </si>
  <si>
    <t>Amelia</t>
  </si>
  <si>
    <t>Tilly</t>
  </si>
  <si>
    <t>Logan</t>
  </si>
  <si>
    <t>India</t>
  </si>
  <si>
    <t>Chloe</t>
  </si>
  <si>
    <t>Ruby</t>
  </si>
  <si>
    <t>April</t>
  </si>
  <si>
    <t>Issy</t>
  </si>
  <si>
    <t>Lloyd-Carruthers</t>
  </si>
  <si>
    <t>Sophie</t>
  </si>
  <si>
    <t>Annabel</t>
  </si>
  <si>
    <t>Krishaa</t>
  </si>
  <si>
    <t>Finn</t>
  </si>
  <si>
    <t>Cummins</t>
  </si>
  <si>
    <t>Shuttleworth</t>
  </si>
  <si>
    <t>Jacob</t>
  </si>
  <si>
    <t>deSchoolmeester</t>
  </si>
  <si>
    <t>Mercedes</t>
  </si>
  <si>
    <t>Guillen Dominguez</t>
  </si>
  <si>
    <t>Reece spudgun</t>
  </si>
  <si>
    <t>Tulisa</t>
  </si>
  <si>
    <t>Immy</t>
  </si>
  <si>
    <t>Karan</t>
  </si>
  <si>
    <t>Charlie</t>
  </si>
  <si>
    <t>Reuben</t>
  </si>
  <si>
    <t>Alyssa</t>
  </si>
  <si>
    <t>Madison</t>
  </si>
  <si>
    <t>Maddie</t>
  </si>
  <si>
    <t>Heidi</t>
  </si>
  <si>
    <t>Faith</t>
  </si>
  <si>
    <t>Ellis-Jones</t>
  </si>
  <si>
    <t>Jemma</t>
  </si>
  <si>
    <t>Kimberley</t>
  </si>
  <si>
    <t>Rory</t>
  </si>
  <si>
    <t>Ritchings</t>
  </si>
  <si>
    <t>Juhi</t>
  </si>
  <si>
    <t>Rafferty</t>
  </si>
  <si>
    <t>Lily</t>
  </si>
  <si>
    <t>Georgia</t>
  </si>
  <si>
    <t>Olivia-Grayce</t>
  </si>
  <si>
    <t>Abbie</t>
  </si>
  <si>
    <t>Sofia</t>
  </si>
  <si>
    <t>QRY</t>
  </si>
  <si>
    <t>Unknown</t>
  </si>
  <si>
    <t>All Ages</t>
  </si>
  <si>
    <t>Wheelchair 10K</t>
  </si>
  <si>
    <t>Bloor</t>
  </si>
  <si>
    <t>Weir Archer Academy</t>
  </si>
  <si>
    <t>Jennifer Farrall</t>
  </si>
  <si>
    <t>Samantha Bellwood</t>
  </si>
  <si>
    <t>Jude Lloyd-Johnson</t>
  </si>
  <si>
    <t>Louise Dawson</t>
  </si>
  <si>
    <t>Sarah Higgins</t>
  </si>
  <si>
    <t>Joanne Bridge</t>
  </si>
  <si>
    <t>Jennifer Todd</t>
  </si>
  <si>
    <t>Amy Cooper</t>
  </si>
  <si>
    <t>Elizabeth Tetley</t>
  </si>
  <si>
    <t>Alice Mulhall</t>
  </si>
  <si>
    <t>Joanna Sparkman</t>
  </si>
  <si>
    <t>Kelly Higginson</t>
  </si>
  <si>
    <t>Shelagh Hemming</t>
  </si>
  <si>
    <t>Shirley Mcmullen</t>
  </si>
  <si>
    <t>Karen Bennett</t>
  </si>
  <si>
    <t>Alison Felstead</t>
  </si>
  <si>
    <t>Tracy Quinn</t>
  </si>
  <si>
    <t>Sandra Donnelly</t>
  </si>
  <si>
    <t>Fiona Eaton</t>
  </si>
  <si>
    <t>Lisa Hughes</t>
  </si>
  <si>
    <t>Joanna Miles</t>
  </si>
  <si>
    <t>Claire Harbottle</t>
  </si>
  <si>
    <t>Catherine Wilson</t>
  </si>
  <si>
    <t>Katrina Barnes</t>
  </si>
  <si>
    <t>Helen Gowin</t>
  </si>
  <si>
    <t>Philippa Reed</t>
  </si>
  <si>
    <t>Dawn Devine</t>
  </si>
  <si>
    <t>Jennifer Halliwell</t>
  </si>
  <si>
    <t>Savitri McAsey</t>
  </si>
  <si>
    <t>Joanne Griffin</t>
  </si>
  <si>
    <t>Margaret Gold</t>
  </si>
  <si>
    <t>Heather Carter</t>
  </si>
  <si>
    <t>Kirsty Pearce</t>
  </si>
  <si>
    <t>Amy Norman</t>
  </si>
  <si>
    <t>Rachael Denham</t>
  </si>
  <si>
    <t>Gaynor Beckett</t>
  </si>
  <si>
    <t>Tracey Surridge</t>
  </si>
  <si>
    <t>Julia Dunlop</t>
  </si>
  <si>
    <t>Karen Lovatt</t>
  </si>
  <si>
    <t>Amy Grace</t>
  </si>
  <si>
    <t>Katharine Coton</t>
  </si>
  <si>
    <t>Claire Kivlin</t>
  </si>
  <si>
    <t>Cathy Atherton</t>
  </si>
  <si>
    <t>Kerry Podmore</t>
  </si>
  <si>
    <t>Andrea Beaton</t>
  </si>
  <si>
    <t>Rebecca Howlett</t>
  </si>
  <si>
    <t>Danielle Kenny</t>
  </si>
  <si>
    <t>Selina Hook</t>
  </si>
  <si>
    <t>Shelagh Swinnerton</t>
  </si>
  <si>
    <t>Cheryl Percival</t>
  </si>
  <si>
    <t>Emma Doughty</t>
  </si>
  <si>
    <t>Sarah Wilson</t>
  </si>
  <si>
    <t>Diane Burgess</t>
  </si>
  <si>
    <t>Gemma Barnett</t>
  </si>
  <si>
    <t>Melanie Johnson</t>
  </si>
  <si>
    <t>Lucy Knight</t>
  </si>
  <si>
    <t>Debbie Broad</t>
  </si>
  <si>
    <t>Debbie Moreton</t>
  </si>
  <si>
    <t>Jayne Lomax</t>
  </si>
  <si>
    <t>Sharon Howarth</t>
  </si>
  <si>
    <t>Vicki Banks</t>
  </si>
  <si>
    <t>Julie Cooper</t>
  </si>
  <si>
    <t>Kirsty Louise Morley</t>
  </si>
  <si>
    <t>Lisa Jefferies</t>
  </si>
  <si>
    <t>Sarah Seddon</t>
  </si>
  <si>
    <t>Kaylee Harrison</t>
  </si>
  <si>
    <t>Amy Woodhouse</t>
  </si>
  <si>
    <t>Lisa Rodick</t>
  </si>
  <si>
    <t>Susan Gregson</t>
  </si>
  <si>
    <t>Meg Daintith</t>
  </si>
  <si>
    <t>Keely Smith</t>
  </si>
  <si>
    <t>Kerry Riley</t>
  </si>
  <si>
    <t>Clare Mallon</t>
  </si>
  <si>
    <t>Diane McVey</t>
  </si>
  <si>
    <t>Janine Ellis</t>
  </si>
  <si>
    <t>Louisa Harrison</t>
  </si>
  <si>
    <t>Sally Price</t>
  </si>
  <si>
    <t>Catherine Mellor</t>
  </si>
  <si>
    <t>Kate Sutton</t>
  </si>
  <si>
    <t>Janet Wyles</t>
  </si>
  <si>
    <t>Rachael Peers</t>
  </si>
  <si>
    <t>Pos</t>
  </si>
  <si>
    <t>Name</t>
  </si>
  <si>
    <t>Gun Time</t>
  </si>
  <si>
    <t>Team</t>
  </si>
  <si>
    <t>Individual</t>
  </si>
  <si>
    <t>&lt;- counters -&gt;</t>
  </si>
  <si>
    <t>Total</t>
  </si>
  <si>
    <t>Wilmslow RC</t>
  </si>
  <si>
    <t>Macclesfield H</t>
  </si>
  <si>
    <t>South Cheshire H</t>
  </si>
  <si>
    <t>Congleton H</t>
  </si>
  <si>
    <t>Vale Royal</t>
  </si>
  <si>
    <t>-</t>
  </si>
  <si>
    <t>Boalloy RC</t>
  </si>
  <si>
    <t>Cheshire HHH</t>
  </si>
  <si>
    <t>Chester Tri</t>
  </si>
  <si>
    <t>Delamere Spartans</t>
  </si>
  <si>
    <t>Helsby RC</t>
  </si>
  <si>
    <t>Styal RC</t>
  </si>
  <si>
    <t>Warrington AC</t>
  </si>
  <si>
    <t>West Cheshire AC</t>
  </si>
  <si>
    <t>Cross-checks</t>
  </si>
  <si>
    <t>Max</t>
  </si>
  <si>
    <t>Min</t>
  </si>
  <si>
    <t>&lt;--- total</t>
  </si>
  <si>
    <t>&lt;--- expected total</t>
  </si>
  <si>
    <t>&lt;--------- counters --------&gt;</t>
  </si>
  <si>
    <t>Alex Cann</t>
  </si>
  <si>
    <t>Adrian Bellwood</t>
  </si>
  <si>
    <t>John Carbutt</t>
  </si>
  <si>
    <t>James Yates</t>
  </si>
  <si>
    <t>Nick Wilkins</t>
  </si>
  <si>
    <t>Tom Simper</t>
  </si>
  <si>
    <t>Stephen Wiggins</t>
  </si>
  <si>
    <t>David Wiggins</t>
  </si>
  <si>
    <t>Gordon Conway</t>
  </si>
  <si>
    <t>Jonathon Smith</t>
  </si>
  <si>
    <t>Lee Hughes</t>
  </si>
  <si>
    <t>Jack Pilkington</t>
  </si>
  <si>
    <t>Phil Rowen</t>
  </si>
  <si>
    <t>John Sheldon</t>
  </si>
  <si>
    <t>Jonathan Cocroft</t>
  </si>
  <si>
    <t>Jim Allen</t>
  </si>
  <si>
    <t>Anthony Hilton</t>
  </si>
  <si>
    <t>Jim Dawson</t>
  </si>
  <si>
    <t>Mike Womack</t>
  </si>
  <si>
    <t>Jason Rowbottom</t>
  </si>
  <si>
    <t>David Faulkner</t>
  </si>
  <si>
    <t>Tim Brown</t>
  </si>
  <si>
    <t>Chris Pickford</t>
  </si>
  <si>
    <t>Mark Hunter</t>
  </si>
  <si>
    <t>Robert Hasler</t>
  </si>
  <si>
    <t>Ewan Edmondson</t>
  </si>
  <si>
    <t>Chris Goodfellow</t>
  </si>
  <si>
    <t>Francis Pyatt</t>
  </si>
  <si>
    <t>James Perry</t>
  </si>
  <si>
    <t>Ray O’Keefe</t>
  </si>
  <si>
    <t>Sean Connelly</t>
  </si>
  <si>
    <t>Robert Maxwell</t>
  </si>
  <si>
    <t>Keith Mulholland</t>
  </si>
  <si>
    <t>Philip Nieman</t>
  </si>
  <si>
    <t>Michael Walton</t>
  </si>
  <si>
    <t>Richard Brown</t>
  </si>
  <si>
    <t>Andrew Rowe</t>
  </si>
  <si>
    <t>Robert Finnis</t>
  </si>
  <si>
    <t>David Gowin</t>
  </si>
  <si>
    <t>James Scully</t>
  </si>
  <si>
    <t>Aaron Dane</t>
  </si>
  <si>
    <t>Patrick Ahern</t>
  </si>
  <si>
    <t>Pete Dykstra</t>
  </si>
  <si>
    <t>Harry Newton</t>
  </si>
  <si>
    <t>Tony Taylor</t>
  </si>
  <si>
    <t>John Pemberton</t>
  </si>
  <si>
    <t>Stephen McLean</t>
  </si>
  <si>
    <t>Lindsay Beeston</t>
  </si>
  <si>
    <t>James Halling</t>
  </si>
  <si>
    <t>Duncan Robertson</t>
  </si>
  <si>
    <t>Kyle Fairclough</t>
  </si>
  <si>
    <t>Bradley Smith</t>
  </si>
  <si>
    <t>David Phillips</t>
  </si>
  <si>
    <t>Nicholas Hackett</t>
  </si>
  <si>
    <t>James Simpson</t>
  </si>
  <si>
    <t>David Hook</t>
  </si>
  <si>
    <t>Andy Twiss</t>
  </si>
  <si>
    <t>Russ Gibbons</t>
  </si>
  <si>
    <t>Mark Beckett</t>
  </si>
  <si>
    <t>Robin Zoka</t>
  </si>
  <si>
    <t>David Smith</t>
  </si>
  <si>
    <t>Lee Birchall</t>
  </si>
  <si>
    <t>Clive Heathcock</t>
  </si>
  <si>
    <t>David Kivlin</t>
  </si>
  <si>
    <t>Keith Dale</t>
  </si>
  <si>
    <t>Les Morris</t>
  </si>
  <si>
    <t>Richard Studzinski</t>
  </si>
  <si>
    <t>Ian Royle</t>
  </si>
  <si>
    <t>Brian Burgess</t>
  </si>
  <si>
    <t>Michael Whiteside</t>
  </si>
  <si>
    <t>Stuart Doyle</t>
  </si>
  <si>
    <t>James Ainsworth</t>
  </si>
  <si>
    <t>Ryan Moore</t>
  </si>
  <si>
    <t>Gareth Williams</t>
  </si>
  <si>
    <t>Richard Murray</t>
  </si>
  <si>
    <t>Robert Roe</t>
  </si>
  <si>
    <t>Matthew Hough</t>
  </si>
  <si>
    <t>Lee Carrington</t>
  </si>
  <si>
    <t>John Todd</t>
  </si>
  <si>
    <t>Richard Keeling</t>
  </si>
  <si>
    <t>Simon Dykes</t>
  </si>
  <si>
    <t>Tony Sudworth</t>
  </si>
  <si>
    <t>Paul Jackson</t>
  </si>
  <si>
    <t>Roger Seddon</t>
  </si>
  <si>
    <t>Gary Mclean</t>
  </si>
  <si>
    <t>Michael Atkinson</t>
  </si>
  <si>
    <t>Richard Rayner</t>
  </si>
  <si>
    <t>Glyn Davies</t>
  </si>
  <si>
    <t>Allan Bird</t>
  </si>
  <si>
    <t>David Gregson</t>
  </si>
  <si>
    <t>Martin Bishop</t>
  </si>
  <si>
    <t>Emmett Graham</t>
  </si>
  <si>
    <t>Michael Titchard</t>
  </si>
  <si>
    <t>Richard Coen</t>
  </si>
  <si>
    <t>Jon Cheshire</t>
  </si>
  <si>
    <t>Andrew Whittingham</t>
  </si>
  <si>
    <t>Daniel Bundred</t>
  </si>
  <si>
    <t>Robert Jackson</t>
  </si>
  <si>
    <t>Trevor Morris</t>
  </si>
  <si>
    <t>James Speedie</t>
  </si>
  <si>
    <t>Richard Harrison</t>
  </si>
  <si>
    <t>James MacDonald</t>
  </si>
  <si>
    <t>Nick Jackson</t>
  </si>
  <si>
    <t>Graham Duce</t>
  </si>
  <si>
    <t>Jarrod Homer</t>
  </si>
  <si>
    <t>Stuart Parrott</t>
  </si>
  <si>
    <t>Tim Billington</t>
  </si>
  <si>
    <t>Mark Bale</t>
  </si>
  <si>
    <t>Matthew Taylor</t>
  </si>
  <si>
    <t>Paul Garnett</t>
  </si>
  <si>
    <t>Paul Norris</t>
  </si>
  <si>
    <t>Patrick Grannan</t>
  </si>
  <si>
    <t>Colin Walton</t>
  </si>
  <si>
    <t>Tony Hulme</t>
  </si>
  <si>
    <t>Ian Roberts</t>
  </si>
  <si>
    <t>John Porteous</t>
  </si>
  <si>
    <t>Chris Cannon</t>
  </si>
  <si>
    <t>Alan Turner</t>
  </si>
  <si>
    <t>Ian Ashcroft</t>
  </si>
  <si>
    <t>Simon Fenton</t>
  </si>
  <si>
    <t>Sean Dyer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</si>
</sst>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21" fontId="0" fillId="0" borderId="0" xfId="0" applyNumberFormat="1"/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3" fillId="0" borderId="0" xfId="0" applyFont="1"/>
    <xf numFmtId="0" fontId="24" fillId="0" borderId="0" xfId="0" applyFont="1"/>
    <xf numFmtId="0" fontId="0" fillId="0" borderId="0" xfId="0" applyAlignment="1">
      <alignment horizontal="right"/>
    </xf>
    <xf numFmtId="2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48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5" style="5" bestFit="1" customWidth="1"/>
    <col min="2" max="2" width="20.28515625" bestFit="1" customWidth="1"/>
    <col min="3" max="3" width="24.7109375" bestFit="1" customWidth="1"/>
    <col min="4" max="4" width="11.5703125" style="5" bestFit="1" customWidth="1"/>
    <col min="5" max="5" width="9.5703125" style="5" bestFit="1" customWidth="1"/>
    <col min="6" max="6" width="5.85546875" style="5" bestFit="1" customWidth="1"/>
    <col min="7" max="7" width="9.85546875" style="5" bestFit="1" customWidth="1"/>
    <col min="8" max="8" width="4" style="5" hidden="1" customWidth="1"/>
    <col min="9" max="9" width="2" style="5" hidden="1" customWidth="1"/>
  </cols>
  <sheetData>
    <row r="1" spans="1:254" s="9" customFormat="1" x14ac:dyDescent="0.25">
      <c r="A1" s="6" t="s">
        <v>1559</v>
      </c>
      <c r="B1" s="6" t="s">
        <v>1560</v>
      </c>
      <c r="C1" s="6" t="s">
        <v>7</v>
      </c>
      <c r="D1" s="6" t="s">
        <v>11</v>
      </c>
      <c r="E1" s="6" t="s">
        <v>1561</v>
      </c>
      <c r="F1" s="7" t="s">
        <v>1562</v>
      </c>
      <c r="G1" s="7" t="s">
        <v>1563</v>
      </c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x14ac:dyDescent="0.25">
      <c r="A2" s="5">
        <v>1</v>
      </c>
      <c r="B2" t="s">
        <v>1679</v>
      </c>
      <c r="C2" t="s">
        <v>16</v>
      </c>
      <c r="D2" s="5" t="s">
        <v>18</v>
      </c>
      <c r="E2" s="15">
        <v>2.3217592592592592E-2</v>
      </c>
      <c r="F2" s="2">
        <v>100</v>
      </c>
      <c r="G2" s="2">
        <v>100</v>
      </c>
      <c r="H2" s="2">
        <v>100</v>
      </c>
      <c r="I2" s="3">
        <v>1</v>
      </c>
      <c r="J2" s="4"/>
    </row>
    <row r="3" spans="1:254" x14ac:dyDescent="0.25">
      <c r="A3" s="5">
        <v>2</v>
      </c>
      <c r="B3" t="s">
        <v>1680</v>
      </c>
      <c r="C3" t="s">
        <v>16</v>
      </c>
      <c r="D3" s="5" t="s">
        <v>18</v>
      </c>
      <c r="E3" s="15">
        <v>2.4189814814814817E-2</v>
      </c>
      <c r="F3" s="2">
        <f t="shared" ref="F3" si="0">IF(I3=1,H2-1,"-")</f>
        <v>99</v>
      </c>
      <c r="G3" s="2">
        <f t="shared" ref="G3:G66" si="1">MAX(G2-1,1)</f>
        <v>99</v>
      </c>
      <c r="H3" s="2">
        <f t="shared" ref="H3" si="2">IF(I3=1,H2-1,H2)</f>
        <v>99</v>
      </c>
      <c r="I3" s="3">
        <v>1</v>
      </c>
      <c r="J3" s="4"/>
    </row>
    <row r="4" spans="1:254" x14ac:dyDescent="0.25">
      <c r="A4" s="5">
        <v>3</v>
      </c>
      <c r="B4" t="s">
        <v>1656</v>
      </c>
      <c r="C4" t="s">
        <v>29</v>
      </c>
      <c r="D4" s="5" t="s">
        <v>30</v>
      </c>
      <c r="E4" s="15">
        <v>2.4259259259259258E-2</v>
      </c>
      <c r="F4" s="2">
        <f t="shared" ref="F4:F67" si="3">IF(I4=1,H3-1,"-")</f>
        <v>98</v>
      </c>
      <c r="G4" s="2">
        <f t="shared" si="1"/>
        <v>98</v>
      </c>
      <c r="H4" s="2">
        <f t="shared" ref="H4:H67" si="4">IF(I4=1,H3-1,H3)</f>
        <v>98</v>
      </c>
      <c r="I4" s="5">
        <v>1</v>
      </c>
    </row>
    <row r="5" spans="1:254" x14ac:dyDescent="0.25">
      <c r="A5" s="5">
        <v>4</v>
      </c>
      <c r="B5" t="s">
        <v>1595</v>
      </c>
      <c r="C5" t="s">
        <v>33</v>
      </c>
      <c r="D5" s="5" t="s">
        <v>18</v>
      </c>
      <c r="E5" s="15">
        <v>2.4444444444444446E-2</v>
      </c>
      <c r="F5" s="2">
        <f t="shared" si="3"/>
        <v>97</v>
      </c>
      <c r="G5" s="2">
        <f t="shared" si="1"/>
        <v>97</v>
      </c>
      <c r="H5" s="2">
        <f t="shared" si="4"/>
        <v>97</v>
      </c>
      <c r="I5" s="5">
        <v>1</v>
      </c>
    </row>
    <row r="6" spans="1:254" x14ac:dyDescent="0.25">
      <c r="A6" s="5">
        <v>5</v>
      </c>
      <c r="B6" t="s">
        <v>1657</v>
      </c>
      <c r="C6" t="s">
        <v>29</v>
      </c>
      <c r="D6" s="5" t="s">
        <v>38</v>
      </c>
      <c r="E6" s="15">
        <v>2.4664351851851851E-2</v>
      </c>
      <c r="F6" s="2">
        <f t="shared" si="3"/>
        <v>96</v>
      </c>
      <c r="G6" s="2">
        <f t="shared" si="1"/>
        <v>96</v>
      </c>
      <c r="H6" s="2">
        <f t="shared" si="4"/>
        <v>96</v>
      </c>
      <c r="I6" s="5">
        <v>1</v>
      </c>
    </row>
    <row r="7" spans="1:254" x14ac:dyDescent="0.25">
      <c r="A7" s="5">
        <v>6</v>
      </c>
      <c r="B7" t="s">
        <v>1658</v>
      </c>
      <c r="C7" t="s">
        <v>29</v>
      </c>
      <c r="D7" s="5" t="s">
        <v>18</v>
      </c>
      <c r="E7" s="15">
        <v>2.5046296296296299E-2</v>
      </c>
      <c r="F7" s="2">
        <f t="shared" si="3"/>
        <v>95</v>
      </c>
      <c r="G7" s="2">
        <f t="shared" si="1"/>
        <v>95</v>
      </c>
      <c r="H7" s="2">
        <f t="shared" si="4"/>
        <v>95</v>
      </c>
      <c r="I7" s="5">
        <v>1</v>
      </c>
    </row>
    <row r="8" spans="1:254" x14ac:dyDescent="0.25">
      <c r="A8" s="5">
        <v>7</v>
      </c>
      <c r="B8" t="s">
        <v>1610</v>
      </c>
      <c r="C8" t="s">
        <v>46</v>
      </c>
      <c r="D8" s="5" t="s">
        <v>18</v>
      </c>
      <c r="E8" s="15">
        <v>2.5162037037037038E-2</v>
      </c>
      <c r="F8" s="2">
        <f t="shared" si="3"/>
        <v>94</v>
      </c>
      <c r="G8" s="2">
        <f t="shared" si="1"/>
        <v>94</v>
      </c>
      <c r="H8" s="2">
        <f t="shared" si="4"/>
        <v>94</v>
      </c>
      <c r="I8" s="5">
        <v>1</v>
      </c>
    </row>
    <row r="9" spans="1:254" x14ac:dyDescent="0.25">
      <c r="A9" s="5">
        <v>8</v>
      </c>
      <c r="B9" t="s">
        <v>1681</v>
      </c>
      <c r="C9" t="s">
        <v>16</v>
      </c>
      <c r="D9" s="5" t="s">
        <v>30</v>
      </c>
      <c r="E9" s="15">
        <v>2.521990740740741E-2</v>
      </c>
      <c r="F9" s="2">
        <f t="shared" si="3"/>
        <v>93</v>
      </c>
      <c r="G9" s="2">
        <f t="shared" si="1"/>
        <v>93</v>
      </c>
      <c r="H9" s="2">
        <f t="shared" si="4"/>
        <v>93</v>
      </c>
      <c r="I9" s="5">
        <v>1</v>
      </c>
    </row>
    <row r="10" spans="1:254" x14ac:dyDescent="0.25">
      <c r="A10" s="5">
        <v>9</v>
      </c>
      <c r="B10" t="s">
        <v>1587</v>
      </c>
      <c r="C10" t="s">
        <v>53</v>
      </c>
      <c r="D10" s="5" t="s">
        <v>18</v>
      </c>
      <c r="E10" s="15">
        <v>2.5266203703703704E-2</v>
      </c>
      <c r="F10" s="2">
        <f t="shared" si="3"/>
        <v>92</v>
      </c>
      <c r="G10" s="2">
        <f t="shared" si="1"/>
        <v>92</v>
      </c>
      <c r="H10" s="2">
        <f t="shared" si="4"/>
        <v>92</v>
      </c>
      <c r="I10" s="5">
        <v>1</v>
      </c>
    </row>
    <row r="11" spans="1:254" x14ac:dyDescent="0.25">
      <c r="A11" s="5">
        <v>10</v>
      </c>
      <c r="B11" t="s">
        <v>1636</v>
      </c>
      <c r="C11" t="s">
        <v>59</v>
      </c>
      <c r="D11" s="5" t="s">
        <v>18</v>
      </c>
      <c r="E11" s="15">
        <v>2.5312500000000002E-2</v>
      </c>
      <c r="F11" s="2">
        <f t="shared" si="3"/>
        <v>91</v>
      </c>
      <c r="G11" s="2">
        <f t="shared" si="1"/>
        <v>91</v>
      </c>
      <c r="H11" s="2">
        <f t="shared" si="4"/>
        <v>91</v>
      </c>
      <c r="I11" s="5">
        <v>1</v>
      </c>
    </row>
    <row r="12" spans="1:254" x14ac:dyDescent="0.25">
      <c r="A12" s="5">
        <v>11</v>
      </c>
      <c r="B12" t="s">
        <v>1586</v>
      </c>
      <c r="C12" t="s">
        <v>59</v>
      </c>
      <c r="D12" s="5" t="s">
        <v>18</v>
      </c>
      <c r="E12" s="15">
        <v>2.5405092592592594E-2</v>
      </c>
      <c r="F12" s="2">
        <f t="shared" si="3"/>
        <v>90</v>
      </c>
      <c r="G12" s="2">
        <f t="shared" si="1"/>
        <v>90</v>
      </c>
      <c r="H12" s="2">
        <f t="shared" si="4"/>
        <v>90</v>
      </c>
      <c r="I12" s="5">
        <v>1</v>
      </c>
    </row>
    <row r="13" spans="1:254" x14ac:dyDescent="0.25">
      <c r="A13" s="5">
        <v>12</v>
      </c>
      <c r="B13" t="s">
        <v>1682</v>
      </c>
      <c r="C13" t="s">
        <v>16</v>
      </c>
      <c r="D13" s="5" t="s">
        <v>18</v>
      </c>
      <c r="E13" s="15">
        <v>2.5601851851851851E-2</v>
      </c>
      <c r="F13" s="2">
        <f t="shared" si="3"/>
        <v>89</v>
      </c>
      <c r="G13" s="2">
        <f t="shared" si="1"/>
        <v>89</v>
      </c>
      <c r="H13" s="2">
        <f t="shared" si="4"/>
        <v>89</v>
      </c>
      <c r="I13" s="5">
        <v>1</v>
      </c>
    </row>
    <row r="14" spans="1:254" x14ac:dyDescent="0.25">
      <c r="A14" s="5">
        <v>13</v>
      </c>
      <c r="B14" t="s">
        <v>1637</v>
      </c>
      <c r="C14" t="s">
        <v>59</v>
      </c>
      <c r="D14" s="5" t="s">
        <v>18</v>
      </c>
      <c r="E14" s="15">
        <v>2.5659722222222223E-2</v>
      </c>
      <c r="F14" s="2">
        <f t="shared" si="3"/>
        <v>88</v>
      </c>
      <c r="G14" s="2">
        <f t="shared" si="1"/>
        <v>88</v>
      </c>
      <c r="H14" s="2">
        <f t="shared" si="4"/>
        <v>88</v>
      </c>
      <c r="I14" s="5">
        <v>1</v>
      </c>
    </row>
    <row r="15" spans="1:254" x14ac:dyDescent="0.25">
      <c r="A15" s="5">
        <v>14</v>
      </c>
      <c r="B15" t="s">
        <v>1611</v>
      </c>
      <c r="C15" t="s">
        <v>46</v>
      </c>
      <c r="D15" s="5" t="s">
        <v>18</v>
      </c>
      <c r="E15" s="15">
        <v>2.5752314814814815E-2</v>
      </c>
      <c r="F15" s="2">
        <f t="shared" si="3"/>
        <v>87</v>
      </c>
      <c r="G15" s="2">
        <f t="shared" si="1"/>
        <v>87</v>
      </c>
      <c r="H15" s="2">
        <f t="shared" si="4"/>
        <v>87</v>
      </c>
      <c r="I15" s="5">
        <v>1</v>
      </c>
    </row>
    <row r="16" spans="1:254" x14ac:dyDescent="0.25">
      <c r="A16" s="5">
        <v>15</v>
      </c>
      <c r="B16" t="s">
        <v>1596</v>
      </c>
      <c r="C16" t="s">
        <v>33</v>
      </c>
      <c r="D16" s="5" t="s">
        <v>38</v>
      </c>
      <c r="E16" s="15">
        <v>2.584490740740741E-2</v>
      </c>
      <c r="F16" s="2">
        <f t="shared" si="3"/>
        <v>86</v>
      </c>
      <c r="G16" s="2">
        <f t="shared" si="1"/>
        <v>86</v>
      </c>
      <c r="H16" s="2">
        <f t="shared" si="4"/>
        <v>86</v>
      </c>
      <c r="I16" s="5">
        <v>1</v>
      </c>
    </row>
    <row r="17" spans="1:9" x14ac:dyDescent="0.25">
      <c r="A17" s="5">
        <v>16</v>
      </c>
      <c r="B17" t="s">
        <v>1659</v>
      </c>
      <c r="C17" t="s">
        <v>29</v>
      </c>
      <c r="D17" s="5" t="s">
        <v>86</v>
      </c>
      <c r="E17" s="15">
        <v>2.5995370370370367E-2</v>
      </c>
      <c r="F17" s="2">
        <f t="shared" si="3"/>
        <v>85</v>
      </c>
      <c r="G17" s="2">
        <f t="shared" si="1"/>
        <v>85</v>
      </c>
      <c r="H17" s="2">
        <f t="shared" si="4"/>
        <v>85</v>
      </c>
      <c r="I17" s="5">
        <v>1</v>
      </c>
    </row>
    <row r="18" spans="1:9" x14ac:dyDescent="0.25">
      <c r="A18" s="5">
        <v>17</v>
      </c>
      <c r="B18" t="s">
        <v>1638</v>
      </c>
      <c r="C18" t="s">
        <v>59</v>
      </c>
      <c r="D18" s="5" t="s">
        <v>18</v>
      </c>
      <c r="E18" s="15">
        <v>2.6215277777777778E-2</v>
      </c>
      <c r="F18" s="2">
        <f t="shared" si="3"/>
        <v>84</v>
      </c>
      <c r="G18" s="2">
        <f t="shared" si="1"/>
        <v>84</v>
      </c>
      <c r="H18" s="2">
        <f t="shared" si="4"/>
        <v>84</v>
      </c>
      <c r="I18" s="5">
        <v>1</v>
      </c>
    </row>
    <row r="19" spans="1:9" x14ac:dyDescent="0.25">
      <c r="A19" s="5">
        <v>18</v>
      </c>
      <c r="B19" t="s">
        <v>1612</v>
      </c>
      <c r="C19" t="s">
        <v>46</v>
      </c>
      <c r="D19" s="5" t="s">
        <v>30</v>
      </c>
      <c r="E19" s="15">
        <v>2.6215277777777778E-2</v>
      </c>
      <c r="F19" s="2">
        <f t="shared" si="3"/>
        <v>83</v>
      </c>
      <c r="G19" s="2">
        <f t="shared" si="1"/>
        <v>83</v>
      </c>
      <c r="H19" s="2">
        <f t="shared" si="4"/>
        <v>83</v>
      </c>
      <c r="I19" s="5">
        <v>1</v>
      </c>
    </row>
    <row r="20" spans="1:9" x14ac:dyDescent="0.25">
      <c r="A20" s="5">
        <v>19</v>
      </c>
      <c r="B20" t="s">
        <v>1613</v>
      </c>
      <c r="C20" t="s">
        <v>46</v>
      </c>
      <c r="D20" s="5" t="s">
        <v>18</v>
      </c>
      <c r="E20" s="15">
        <v>2.6261574074074076E-2</v>
      </c>
      <c r="F20" s="2">
        <f t="shared" si="3"/>
        <v>82</v>
      </c>
      <c r="G20" s="2">
        <f t="shared" si="1"/>
        <v>82</v>
      </c>
      <c r="H20" s="2">
        <f t="shared" si="4"/>
        <v>82</v>
      </c>
      <c r="I20" s="5">
        <v>1</v>
      </c>
    </row>
    <row r="21" spans="1:9" x14ac:dyDescent="0.25">
      <c r="A21" s="5">
        <v>20</v>
      </c>
      <c r="B21" t="s">
        <v>1597</v>
      </c>
      <c r="C21" t="s">
        <v>33</v>
      </c>
      <c r="D21" s="5" t="s">
        <v>18</v>
      </c>
      <c r="E21" s="15">
        <v>2.6365740740740742E-2</v>
      </c>
      <c r="F21" s="2">
        <f t="shared" si="3"/>
        <v>81</v>
      </c>
      <c r="G21" s="2">
        <f t="shared" si="1"/>
        <v>81</v>
      </c>
      <c r="H21" s="2">
        <f t="shared" si="4"/>
        <v>81</v>
      </c>
      <c r="I21" s="5">
        <v>1</v>
      </c>
    </row>
    <row r="22" spans="1:9" x14ac:dyDescent="0.25">
      <c r="A22" s="5">
        <v>21</v>
      </c>
      <c r="B22" t="s">
        <v>1614</v>
      </c>
      <c r="C22" t="s">
        <v>46</v>
      </c>
      <c r="D22" s="5" t="s">
        <v>18</v>
      </c>
      <c r="E22" s="15">
        <v>2.6377314814814815E-2</v>
      </c>
      <c r="F22" s="2">
        <f t="shared" si="3"/>
        <v>80</v>
      </c>
      <c r="G22" s="2">
        <f t="shared" si="1"/>
        <v>80</v>
      </c>
      <c r="H22" s="2">
        <f t="shared" si="4"/>
        <v>80</v>
      </c>
      <c r="I22" s="5">
        <v>1</v>
      </c>
    </row>
    <row r="23" spans="1:9" x14ac:dyDescent="0.25">
      <c r="A23" s="5">
        <v>22</v>
      </c>
      <c r="B23" t="s">
        <v>1639</v>
      </c>
      <c r="C23" t="s">
        <v>59</v>
      </c>
      <c r="D23" s="5" t="s">
        <v>18</v>
      </c>
      <c r="E23" s="15">
        <v>2.6458333333333334E-2</v>
      </c>
      <c r="F23" s="2">
        <f t="shared" si="3"/>
        <v>79</v>
      </c>
      <c r="G23" s="2">
        <f t="shared" si="1"/>
        <v>79</v>
      </c>
      <c r="H23" s="2">
        <f t="shared" si="4"/>
        <v>79</v>
      </c>
      <c r="I23" s="5">
        <v>1</v>
      </c>
    </row>
    <row r="24" spans="1:9" x14ac:dyDescent="0.25">
      <c r="A24" s="5">
        <v>23</v>
      </c>
      <c r="B24" t="s">
        <v>1640</v>
      </c>
      <c r="C24" t="s">
        <v>59</v>
      </c>
      <c r="D24" s="5" t="s">
        <v>30</v>
      </c>
      <c r="E24" s="15">
        <v>2.6817129629629632E-2</v>
      </c>
      <c r="F24" s="2">
        <f t="shared" si="3"/>
        <v>78</v>
      </c>
      <c r="G24" s="2">
        <f t="shared" si="1"/>
        <v>78</v>
      </c>
      <c r="H24" s="2">
        <f t="shared" si="4"/>
        <v>78</v>
      </c>
      <c r="I24" s="5">
        <v>1</v>
      </c>
    </row>
    <row r="25" spans="1:9" x14ac:dyDescent="0.25">
      <c r="A25" s="5">
        <v>24</v>
      </c>
      <c r="B25" t="s">
        <v>1683</v>
      </c>
      <c r="C25" t="s">
        <v>16</v>
      </c>
      <c r="D25" s="5" t="s">
        <v>18</v>
      </c>
      <c r="E25" s="15">
        <v>2.6828703703703702E-2</v>
      </c>
      <c r="F25" s="2">
        <f t="shared" si="3"/>
        <v>77</v>
      </c>
      <c r="G25" s="2">
        <f t="shared" si="1"/>
        <v>77</v>
      </c>
      <c r="H25" s="2">
        <f t="shared" si="4"/>
        <v>77</v>
      </c>
      <c r="I25" s="5">
        <v>1</v>
      </c>
    </row>
    <row r="26" spans="1:9" x14ac:dyDescent="0.25">
      <c r="A26" s="5">
        <v>25</v>
      </c>
      <c r="B26" t="s">
        <v>1660</v>
      </c>
      <c r="C26" t="s">
        <v>29</v>
      </c>
      <c r="D26" s="5" t="s">
        <v>86</v>
      </c>
      <c r="E26" s="15">
        <v>2.6898148148148147E-2</v>
      </c>
      <c r="F26" s="2">
        <f t="shared" si="3"/>
        <v>76</v>
      </c>
      <c r="G26" s="2">
        <f t="shared" si="1"/>
        <v>76</v>
      </c>
      <c r="H26" s="2">
        <f t="shared" si="4"/>
        <v>76</v>
      </c>
      <c r="I26" s="5">
        <v>1</v>
      </c>
    </row>
    <row r="27" spans="1:9" x14ac:dyDescent="0.25">
      <c r="A27" s="5">
        <v>26</v>
      </c>
      <c r="B27" t="s">
        <v>1661</v>
      </c>
      <c r="C27" t="s">
        <v>29</v>
      </c>
      <c r="D27" s="5" t="s">
        <v>18</v>
      </c>
      <c r="E27" s="15">
        <v>2.7002314814814812E-2</v>
      </c>
      <c r="F27" s="2">
        <f t="shared" si="3"/>
        <v>75</v>
      </c>
      <c r="G27" s="2">
        <f t="shared" si="1"/>
        <v>75</v>
      </c>
      <c r="H27" s="2">
        <f t="shared" si="4"/>
        <v>75</v>
      </c>
      <c r="I27" s="5">
        <v>1</v>
      </c>
    </row>
    <row r="28" spans="1:9" x14ac:dyDescent="0.25">
      <c r="A28" s="5">
        <v>27</v>
      </c>
      <c r="B28" t="s">
        <v>1630</v>
      </c>
      <c r="C28" t="s">
        <v>118</v>
      </c>
      <c r="D28" s="5" t="s">
        <v>86</v>
      </c>
      <c r="E28" s="15">
        <v>2.704861111111111E-2</v>
      </c>
      <c r="F28" s="2">
        <f t="shared" si="3"/>
        <v>74</v>
      </c>
      <c r="G28" s="2">
        <f t="shared" si="1"/>
        <v>74</v>
      </c>
      <c r="H28" s="2">
        <f t="shared" si="4"/>
        <v>74</v>
      </c>
      <c r="I28" s="5">
        <v>1</v>
      </c>
    </row>
    <row r="29" spans="1:9" x14ac:dyDescent="0.25">
      <c r="A29" s="5">
        <v>28</v>
      </c>
      <c r="B29" t="s">
        <v>1706</v>
      </c>
      <c r="C29" t="s">
        <v>59</v>
      </c>
      <c r="D29" s="5" t="s">
        <v>18</v>
      </c>
      <c r="E29" s="15">
        <v>2.7118055555555552E-2</v>
      </c>
      <c r="F29" s="2" t="str">
        <f t="shared" si="3"/>
        <v>-</v>
      </c>
      <c r="G29" s="2">
        <f t="shared" si="1"/>
        <v>73</v>
      </c>
      <c r="H29" s="2">
        <f t="shared" si="4"/>
        <v>74</v>
      </c>
    </row>
    <row r="30" spans="1:9" x14ac:dyDescent="0.25">
      <c r="A30" s="5">
        <v>29</v>
      </c>
      <c r="B30" t="s">
        <v>1641</v>
      </c>
      <c r="C30" t="s">
        <v>59</v>
      </c>
      <c r="D30" s="5" t="s">
        <v>18</v>
      </c>
      <c r="E30" s="15">
        <v>2.7175925925925926E-2</v>
      </c>
      <c r="F30" s="2" t="str">
        <f t="shared" si="3"/>
        <v>-</v>
      </c>
      <c r="G30" s="2">
        <f t="shared" si="1"/>
        <v>72</v>
      </c>
      <c r="H30" s="2">
        <f t="shared" si="4"/>
        <v>74</v>
      </c>
    </row>
    <row r="31" spans="1:9" x14ac:dyDescent="0.25">
      <c r="A31" s="5">
        <v>30</v>
      </c>
      <c r="B31" t="s">
        <v>1684</v>
      </c>
      <c r="C31" t="s">
        <v>16</v>
      </c>
      <c r="D31" s="5" t="s">
        <v>124</v>
      </c>
      <c r="E31" s="15">
        <v>2.7175925925925926E-2</v>
      </c>
      <c r="F31" s="2">
        <f t="shared" si="3"/>
        <v>73</v>
      </c>
      <c r="G31" s="2">
        <f t="shared" si="1"/>
        <v>71</v>
      </c>
      <c r="H31" s="2">
        <f t="shared" si="4"/>
        <v>73</v>
      </c>
      <c r="I31" s="5">
        <v>1</v>
      </c>
    </row>
    <row r="32" spans="1:9" x14ac:dyDescent="0.25">
      <c r="A32" s="5">
        <v>31</v>
      </c>
      <c r="B32" t="s">
        <v>1642</v>
      </c>
      <c r="C32" t="s">
        <v>59</v>
      </c>
      <c r="D32" s="5" t="s">
        <v>18</v>
      </c>
      <c r="E32" s="15">
        <v>2.71875E-2</v>
      </c>
      <c r="F32" s="2" t="str">
        <f t="shared" si="3"/>
        <v>-</v>
      </c>
      <c r="G32" s="2">
        <f t="shared" si="1"/>
        <v>70</v>
      </c>
      <c r="H32" s="2">
        <f t="shared" si="4"/>
        <v>73</v>
      </c>
    </row>
    <row r="33" spans="1:9" x14ac:dyDescent="0.25">
      <c r="A33" s="5">
        <v>32</v>
      </c>
      <c r="B33" t="s">
        <v>1588</v>
      </c>
      <c r="C33" t="s">
        <v>138</v>
      </c>
      <c r="D33" s="5" t="s">
        <v>18</v>
      </c>
      <c r="E33" s="15">
        <v>2.7372685185185184E-2</v>
      </c>
      <c r="F33" s="2">
        <f t="shared" si="3"/>
        <v>72</v>
      </c>
      <c r="G33" s="2">
        <f t="shared" si="1"/>
        <v>69</v>
      </c>
      <c r="H33" s="2">
        <f t="shared" si="4"/>
        <v>72</v>
      </c>
      <c r="I33" s="5">
        <v>1</v>
      </c>
    </row>
    <row r="34" spans="1:9" x14ac:dyDescent="0.25">
      <c r="A34" s="5">
        <v>33</v>
      </c>
      <c r="B34" t="s">
        <v>1685</v>
      </c>
      <c r="C34" t="s">
        <v>16</v>
      </c>
      <c r="D34" s="5" t="s">
        <v>18</v>
      </c>
      <c r="E34" s="15">
        <v>2.7442129629629632E-2</v>
      </c>
      <c r="F34" s="2" t="str">
        <f t="shared" si="3"/>
        <v>-</v>
      </c>
      <c r="G34" s="2">
        <f t="shared" si="1"/>
        <v>68</v>
      </c>
      <c r="H34" s="2">
        <f t="shared" si="4"/>
        <v>72</v>
      </c>
    </row>
    <row r="35" spans="1:9" x14ac:dyDescent="0.25">
      <c r="A35" s="5">
        <v>34</v>
      </c>
      <c r="B35" t="s">
        <v>1631</v>
      </c>
      <c r="C35" t="s">
        <v>118</v>
      </c>
      <c r="D35" s="5" t="s">
        <v>86</v>
      </c>
      <c r="E35" s="15">
        <v>2.7511574074074074E-2</v>
      </c>
      <c r="F35" s="2">
        <f t="shared" si="3"/>
        <v>71</v>
      </c>
      <c r="G35" s="2">
        <f t="shared" si="1"/>
        <v>67</v>
      </c>
      <c r="H35" s="2">
        <f t="shared" si="4"/>
        <v>71</v>
      </c>
      <c r="I35" s="5">
        <v>1</v>
      </c>
    </row>
    <row r="36" spans="1:9" x14ac:dyDescent="0.25">
      <c r="A36" s="5">
        <v>35</v>
      </c>
      <c r="B36" t="s">
        <v>1643</v>
      </c>
      <c r="C36" t="s">
        <v>59</v>
      </c>
      <c r="D36" s="5" t="s">
        <v>18</v>
      </c>
      <c r="E36" s="15">
        <v>2.7557870370370368E-2</v>
      </c>
      <c r="F36" s="2" t="str">
        <f t="shared" si="3"/>
        <v>-</v>
      </c>
      <c r="G36" s="2">
        <f t="shared" si="1"/>
        <v>66</v>
      </c>
      <c r="H36" s="2">
        <f t="shared" si="4"/>
        <v>71</v>
      </c>
    </row>
    <row r="37" spans="1:9" x14ac:dyDescent="0.25">
      <c r="A37" s="5">
        <v>36</v>
      </c>
      <c r="B37" t="s">
        <v>1686</v>
      </c>
      <c r="C37" t="s">
        <v>16</v>
      </c>
      <c r="D37" s="5" t="s">
        <v>30</v>
      </c>
      <c r="E37" s="15">
        <v>2.7615740740740743E-2</v>
      </c>
      <c r="F37" s="2" t="str">
        <f t="shared" si="3"/>
        <v>-</v>
      </c>
      <c r="G37" s="2">
        <f t="shared" si="1"/>
        <v>65</v>
      </c>
      <c r="H37" s="2">
        <f t="shared" si="4"/>
        <v>71</v>
      </c>
    </row>
    <row r="38" spans="1:9" x14ac:dyDescent="0.25">
      <c r="A38" s="5">
        <v>37</v>
      </c>
      <c r="B38" t="s">
        <v>1687</v>
      </c>
      <c r="C38" t="s">
        <v>16</v>
      </c>
      <c r="D38" s="5" t="s">
        <v>30</v>
      </c>
      <c r="E38" s="15">
        <v>2.7754629629629629E-2</v>
      </c>
      <c r="F38" s="2" t="str">
        <f t="shared" si="3"/>
        <v>-</v>
      </c>
      <c r="G38" s="2">
        <f t="shared" si="1"/>
        <v>64</v>
      </c>
      <c r="H38" s="2">
        <f t="shared" si="4"/>
        <v>71</v>
      </c>
    </row>
    <row r="39" spans="1:9" x14ac:dyDescent="0.25">
      <c r="A39" s="5">
        <v>38</v>
      </c>
      <c r="B39" t="s">
        <v>1688</v>
      </c>
      <c r="C39" t="s">
        <v>16</v>
      </c>
      <c r="D39" s="5" t="s">
        <v>86</v>
      </c>
      <c r="E39" s="15">
        <v>2.7858796296296298E-2</v>
      </c>
      <c r="F39" s="2" t="str">
        <f t="shared" si="3"/>
        <v>-</v>
      </c>
      <c r="G39" s="2">
        <f t="shared" si="1"/>
        <v>63</v>
      </c>
      <c r="H39" s="2">
        <f t="shared" si="4"/>
        <v>71</v>
      </c>
    </row>
    <row r="40" spans="1:9" x14ac:dyDescent="0.25">
      <c r="A40" s="5">
        <v>39</v>
      </c>
      <c r="B40" t="s">
        <v>1689</v>
      </c>
      <c r="C40" t="s">
        <v>16</v>
      </c>
      <c r="D40" s="5" t="s">
        <v>30</v>
      </c>
      <c r="E40" s="15">
        <v>2.8067129629629626E-2</v>
      </c>
      <c r="F40" s="2" t="str">
        <f t="shared" si="3"/>
        <v>-</v>
      </c>
      <c r="G40" s="2">
        <f t="shared" si="1"/>
        <v>62</v>
      </c>
      <c r="H40" s="2">
        <f t="shared" si="4"/>
        <v>71</v>
      </c>
    </row>
    <row r="41" spans="1:9" x14ac:dyDescent="0.25">
      <c r="A41" s="5">
        <v>40</v>
      </c>
      <c r="B41" t="s">
        <v>1598</v>
      </c>
      <c r="C41" t="s">
        <v>33</v>
      </c>
      <c r="D41" s="5" t="s">
        <v>30</v>
      </c>
      <c r="E41" s="15">
        <v>2.8518518518518523E-2</v>
      </c>
      <c r="F41" s="2">
        <f t="shared" si="3"/>
        <v>70</v>
      </c>
      <c r="G41" s="2">
        <f t="shared" si="1"/>
        <v>61</v>
      </c>
      <c r="H41" s="2">
        <f t="shared" si="4"/>
        <v>70</v>
      </c>
      <c r="I41" s="5">
        <v>1</v>
      </c>
    </row>
    <row r="42" spans="1:9" x14ac:dyDescent="0.25">
      <c r="A42" s="5">
        <v>41</v>
      </c>
      <c r="B42" t="s">
        <v>1615</v>
      </c>
      <c r="C42" t="s">
        <v>46</v>
      </c>
      <c r="D42" s="5" t="s">
        <v>86</v>
      </c>
      <c r="E42" s="15">
        <v>2.855324074074074E-2</v>
      </c>
      <c r="F42" s="2">
        <f t="shared" si="3"/>
        <v>69</v>
      </c>
      <c r="G42" s="2">
        <f t="shared" si="1"/>
        <v>60</v>
      </c>
      <c r="H42" s="2">
        <f t="shared" si="4"/>
        <v>69</v>
      </c>
      <c r="I42" s="5">
        <v>1</v>
      </c>
    </row>
    <row r="43" spans="1:9" x14ac:dyDescent="0.25">
      <c r="A43" s="5">
        <v>42</v>
      </c>
      <c r="B43" t="s">
        <v>1616</v>
      </c>
      <c r="C43" t="s">
        <v>46</v>
      </c>
      <c r="D43" s="5" t="s">
        <v>86</v>
      </c>
      <c r="E43" s="15">
        <v>2.8854166666666667E-2</v>
      </c>
      <c r="F43" s="2" t="str">
        <f t="shared" si="3"/>
        <v>-</v>
      </c>
      <c r="G43" s="2">
        <f t="shared" si="1"/>
        <v>59</v>
      </c>
      <c r="H43" s="2">
        <f t="shared" si="4"/>
        <v>69</v>
      </c>
    </row>
    <row r="44" spans="1:9" x14ac:dyDescent="0.25">
      <c r="A44" s="5">
        <v>43</v>
      </c>
      <c r="B44" t="s">
        <v>1599</v>
      </c>
      <c r="C44" t="s">
        <v>33</v>
      </c>
      <c r="D44" s="5" t="s">
        <v>38</v>
      </c>
      <c r="E44" s="15">
        <v>2.8912037037037038E-2</v>
      </c>
      <c r="F44" s="2">
        <f t="shared" si="3"/>
        <v>68</v>
      </c>
      <c r="G44" s="2">
        <f t="shared" si="1"/>
        <v>58</v>
      </c>
      <c r="H44" s="2">
        <f t="shared" si="4"/>
        <v>68</v>
      </c>
      <c r="I44" s="5">
        <v>1</v>
      </c>
    </row>
    <row r="45" spans="1:9" x14ac:dyDescent="0.25">
      <c r="A45" s="5">
        <v>44</v>
      </c>
      <c r="B45" t="s">
        <v>1617</v>
      </c>
      <c r="C45" t="s">
        <v>46</v>
      </c>
      <c r="D45" s="5" t="s">
        <v>30</v>
      </c>
      <c r="E45" s="15">
        <v>2.8923611111111108E-2</v>
      </c>
      <c r="F45" s="2" t="str">
        <f t="shared" si="3"/>
        <v>-</v>
      </c>
      <c r="G45" s="2">
        <f t="shared" si="1"/>
        <v>57</v>
      </c>
      <c r="H45" s="2">
        <f t="shared" si="4"/>
        <v>68</v>
      </c>
    </row>
    <row r="46" spans="1:9" x14ac:dyDescent="0.25">
      <c r="A46" s="5">
        <v>45</v>
      </c>
      <c r="B46" t="s">
        <v>1690</v>
      </c>
      <c r="C46" t="s">
        <v>16</v>
      </c>
      <c r="D46" s="5" t="s">
        <v>86</v>
      </c>
      <c r="E46" s="15">
        <v>2.8935185185185185E-2</v>
      </c>
      <c r="F46" s="2" t="str">
        <f t="shared" si="3"/>
        <v>-</v>
      </c>
      <c r="G46" s="2">
        <f t="shared" si="1"/>
        <v>56</v>
      </c>
      <c r="H46" s="2">
        <f t="shared" si="4"/>
        <v>68</v>
      </c>
    </row>
    <row r="47" spans="1:9" x14ac:dyDescent="0.25">
      <c r="A47" s="5">
        <v>46</v>
      </c>
      <c r="B47" t="s">
        <v>1691</v>
      </c>
      <c r="C47" t="s">
        <v>16</v>
      </c>
      <c r="D47" s="5" t="s">
        <v>86</v>
      </c>
      <c r="E47" s="15">
        <v>2.9178240740740741E-2</v>
      </c>
      <c r="F47" s="2" t="str">
        <f t="shared" si="3"/>
        <v>-</v>
      </c>
      <c r="G47" s="2">
        <f t="shared" si="1"/>
        <v>55</v>
      </c>
      <c r="H47" s="2">
        <f t="shared" si="4"/>
        <v>68</v>
      </c>
    </row>
    <row r="48" spans="1:9" x14ac:dyDescent="0.25">
      <c r="A48" s="5">
        <v>47</v>
      </c>
      <c r="B48" t="s">
        <v>1662</v>
      </c>
      <c r="C48" t="s">
        <v>29</v>
      </c>
      <c r="D48" s="5" t="s">
        <v>30</v>
      </c>
      <c r="E48" s="15">
        <v>2.9259259259259259E-2</v>
      </c>
      <c r="F48" s="2" t="str">
        <f t="shared" si="3"/>
        <v>-</v>
      </c>
      <c r="G48" s="2">
        <f t="shared" si="1"/>
        <v>54</v>
      </c>
      <c r="H48" s="2">
        <f t="shared" si="4"/>
        <v>68</v>
      </c>
    </row>
    <row r="49" spans="1:9" x14ac:dyDescent="0.25">
      <c r="A49" s="5">
        <v>48</v>
      </c>
      <c r="B49" t="s">
        <v>1692</v>
      </c>
      <c r="C49" t="s">
        <v>16</v>
      </c>
      <c r="D49" s="5" t="s">
        <v>124</v>
      </c>
      <c r="E49" s="15">
        <v>2.9317129629629634E-2</v>
      </c>
      <c r="F49" s="2" t="str">
        <f t="shared" si="3"/>
        <v>-</v>
      </c>
      <c r="G49" s="2">
        <f t="shared" si="1"/>
        <v>53</v>
      </c>
      <c r="H49" s="2">
        <f t="shared" si="4"/>
        <v>68</v>
      </c>
    </row>
    <row r="50" spans="1:9" x14ac:dyDescent="0.25">
      <c r="A50" s="5">
        <v>49</v>
      </c>
      <c r="B50" t="s">
        <v>1693</v>
      </c>
      <c r="C50" t="s">
        <v>16</v>
      </c>
      <c r="D50" s="5" t="s">
        <v>38</v>
      </c>
      <c r="E50" s="15">
        <v>2.9351851851851851E-2</v>
      </c>
      <c r="F50" s="2" t="str">
        <f t="shared" si="3"/>
        <v>-</v>
      </c>
      <c r="G50" s="2">
        <f t="shared" si="1"/>
        <v>52</v>
      </c>
      <c r="H50" s="2">
        <f t="shared" si="4"/>
        <v>68</v>
      </c>
    </row>
    <row r="51" spans="1:9" x14ac:dyDescent="0.25">
      <c r="A51" s="5">
        <v>50</v>
      </c>
      <c r="B51" t="s">
        <v>1663</v>
      </c>
      <c r="C51" t="s">
        <v>29</v>
      </c>
      <c r="D51" s="5" t="s">
        <v>18</v>
      </c>
      <c r="E51" s="15">
        <v>2.9363425925925921E-2</v>
      </c>
      <c r="F51" s="2" t="str">
        <f t="shared" si="3"/>
        <v>-</v>
      </c>
      <c r="G51" s="2">
        <f t="shared" si="1"/>
        <v>51</v>
      </c>
      <c r="H51" s="2">
        <f t="shared" si="4"/>
        <v>68</v>
      </c>
    </row>
    <row r="52" spans="1:9" x14ac:dyDescent="0.25">
      <c r="A52" s="5">
        <v>51</v>
      </c>
      <c r="B52" t="s">
        <v>1694</v>
      </c>
      <c r="C52" t="s">
        <v>16</v>
      </c>
      <c r="D52" s="5" t="s">
        <v>38</v>
      </c>
      <c r="E52" s="15">
        <v>2.943287037037037E-2</v>
      </c>
      <c r="F52" s="2" t="str">
        <f t="shared" si="3"/>
        <v>-</v>
      </c>
      <c r="G52" s="2">
        <f t="shared" si="1"/>
        <v>50</v>
      </c>
      <c r="H52" s="2">
        <f t="shared" si="4"/>
        <v>68</v>
      </c>
    </row>
    <row r="53" spans="1:9" x14ac:dyDescent="0.25">
      <c r="A53" s="5">
        <v>52</v>
      </c>
      <c r="B53" t="s">
        <v>1695</v>
      </c>
      <c r="C53" t="s">
        <v>16</v>
      </c>
      <c r="D53" s="5" t="s">
        <v>124</v>
      </c>
      <c r="E53" s="15">
        <v>2.9479166666666667E-2</v>
      </c>
      <c r="F53" s="2" t="str">
        <f t="shared" si="3"/>
        <v>-</v>
      </c>
      <c r="G53" s="2">
        <f t="shared" si="1"/>
        <v>49</v>
      </c>
      <c r="H53" s="2">
        <f t="shared" si="4"/>
        <v>68</v>
      </c>
    </row>
    <row r="54" spans="1:9" x14ac:dyDescent="0.25">
      <c r="A54" s="5">
        <v>53</v>
      </c>
      <c r="B54" t="s">
        <v>1644</v>
      </c>
      <c r="C54" t="s">
        <v>59</v>
      </c>
      <c r="D54" s="5" t="s">
        <v>38</v>
      </c>
      <c r="E54" s="15">
        <v>2.9699074074074072E-2</v>
      </c>
      <c r="F54" s="2" t="str">
        <f t="shared" si="3"/>
        <v>-</v>
      </c>
      <c r="G54" s="2">
        <f t="shared" si="1"/>
        <v>48</v>
      </c>
      <c r="H54" s="2">
        <f t="shared" si="4"/>
        <v>68</v>
      </c>
    </row>
    <row r="55" spans="1:9" x14ac:dyDescent="0.25">
      <c r="A55" s="5">
        <v>54</v>
      </c>
      <c r="B55" t="s">
        <v>1600</v>
      </c>
      <c r="C55" t="s">
        <v>33</v>
      </c>
      <c r="D55" s="5" t="s">
        <v>18</v>
      </c>
      <c r="E55" s="15">
        <v>2.9699074074074072E-2</v>
      </c>
      <c r="F55" s="2">
        <f t="shared" si="3"/>
        <v>67</v>
      </c>
      <c r="G55" s="2">
        <f t="shared" si="1"/>
        <v>47</v>
      </c>
      <c r="H55" s="2">
        <f t="shared" si="4"/>
        <v>67</v>
      </c>
      <c r="I55" s="5">
        <v>1</v>
      </c>
    </row>
    <row r="56" spans="1:9" x14ac:dyDescent="0.25">
      <c r="A56" s="5">
        <v>55</v>
      </c>
      <c r="B56" t="s">
        <v>1645</v>
      </c>
      <c r="C56" t="s">
        <v>59</v>
      </c>
      <c r="D56" s="5" t="s">
        <v>18</v>
      </c>
      <c r="E56" s="15">
        <v>2.9872685185185183E-2</v>
      </c>
      <c r="F56" s="2" t="str">
        <f t="shared" si="3"/>
        <v>-</v>
      </c>
      <c r="G56" s="2">
        <f t="shared" si="1"/>
        <v>46</v>
      </c>
      <c r="H56" s="2">
        <f t="shared" si="4"/>
        <v>67</v>
      </c>
    </row>
    <row r="57" spans="1:9" x14ac:dyDescent="0.25">
      <c r="A57" s="5">
        <v>56</v>
      </c>
      <c r="B57" t="s">
        <v>1601</v>
      </c>
      <c r="C57" t="s">
        <v>33</v>
      </c>
      <c r="D57" s="5" t="s">
        <v>86</v>
      </c>
      <c r="E57" s="15">
        <v>2.990740740740741E-2</v>
      </c>
      <c r="F57" s="2" t="str">
        <f t="shared" si="3"/>
        <v>-</v>
      </c>
      <c r="G57" s="2">
        <f t="shared" si="1"/>
        <v>45</v>
      </c>
      <c r="H57" s="2">
        <f t="shared" si="4"/>
        <v>67</v>
      </c>
    </row>
    <row r="58" spans="1:9" x14ac:dyDescent="0.25">
      <c r="A58" s="5">
        <v>57</v>
      </c>
      <c r="B58" t="s">
        <v>1696</v>
      </c>
      <c r="C58" t="s">
        <v>16</v>
      </c>
      <c r="D58" s="5" t="s">
        <v>236</v>
      </c>
      <c r="E58" s="15">
        <v>3.0104166666666668E-2</v>
      </c>
      <c r="F58" s="2" t="str">
        <f t="shared" si="3"/>
        <v>-</v>
      </c>
      <c r="G58" s="2">
        <f t="shared" si="1"/>
        <v>44</v>
      </c>
      <c r="H58" s="2">
        <f t="shared" si="4"/>
        <v>67</v>
      </c>
    </row>
    <row r="59" spans="1:9" x14ac:dyDescent="0.25">
      <c r="A59" s="5">
        <v>58</v>
      </c>
      <c r="B59" t="s">
        <v>1618</v>
      </c>
      <c r="C59" t="s">
        <v>46</v>
      </c>
      <c r="D59" s="5" t="s">
        <v>86</v>
      </c>
      <c r="E59" s="15">
        <v>3.0127314814814815E-2</v>
      </c>
      <c r="F59" s="2" t="str">
        <f t="shared" si="3"/>
        <v>-</v>
      </c>
      <c r="G59" s="2">
        <f t="shared" si="1"/>
        <v>43</v>
      </c>
      <c r="H59" s="2">
        <f t="shared" si="4"/>
        <v>67</v>
      </c>
    </row>
    <row r="60" spans="1:9" x14ac:dyDescent="0.25">
      <c r="A60" s="5">
        <v>59</v>
      </c>
      <c r="B60" t="s">
        <v>1646</v>
      </c>
      <c r="C60" t="s">
        <v>59</v>
      </c>
      <c r="D60" s="5" t="s">
        <v>38</v>
      </c>
      <c r="E60" s="15">
        <v>3.0208333333333334E-2</v>
      </c>
      <c r="F60" s="2" t="str">
        <f t="shared" si="3"/>
        <v>-</v>
      </c>
      <c r="G60" s="2">
        <f t="shared" si="1"/>
        <v>42</v>
      </c>
      <c r="H60" s="2">
        <f t="shared" si="4"/>
        <v>67</v>
      </c>
    </row>
    <row r="61" spans="1:9" x14ac:dyDescent="0.25">
      <c r="A61" s="5">
        <v>60</v>
      </c>
      <c r="B61" t="s">
        <v>1664</v>
      </c>
      <c r="C61" t="s">
        <v>29</v>
      </c>
      <c r="D61" s="5" t="s">
        <v>124</v>
      </c>
      <c r="E61" s="15">
        <v>3.0243055555555554E-2</v>
      </c>
      <c r="F61" s="2" t="str">
        <f t="shared" si="3"/>
        <v>-</v>
      </c>
      <c r="G61" s="2">
        <f t="shared" si="1"/>
        <v>41</v>
      </c>
      <c r="H61" s="2">
        <f t="shared" si="4"/>
        <v>67</v>
      </c>
    </row>
    <row r="62" spans="1:9" x14ac:dyDescent="0.25">
      <c r="A62" s="5">
        <v>61</v>
      </c>
      <c r="B62" t="s">
        <v>1647</v>
      </c>
      <c r="C62" t="s">
        <v>59</v>
      </c>
      <c r="D62" s="5" t="s">
        <v>18</v>
      </c>
      <c r="E62" s="15">
        <v>3.0474537037037036E-2</v>
      </c>
      <c r="F62" s="2" t="str">
        <f t="shared" si="3"/>
        <v>-</v>
      </c>
      <c r="G62" s="2">
        <f t="shared" si="1"/>
        <v>40</v>
      </c>
      <c r="H62" s="2">
        <f t="shared" si="4"/>
        <v>67</v>
      </c>
    </row>
    <row r="63" spans="1:9" x14ac:dyDescent="0.25">
      <c r="A63" s="5">
        <v>62</v>
      </c>
      <c r="B63" t="s">
        <v>1602</v>
      </c>
      <c r="C63" t="s">
        <v>33</v>
      </c>
      <c r="D63" s="5" t="s">
        <v>38</v>
      </c>
      <c r="E63" s="15">
        <v>3.0682870370370371E-2</v>
      </c>
      <c r="F63" s="2" t="str">
        <f t="shared" si="3"/>
        <v>-</v>
      </c>
      <c r="G63" s="2">
        <f t="shared" si="1"/>
        <v>39</v>
      </c>
      <c r="H63" s="2">
        <f t="shared" si="4"/>
        <v>67</v>
      </c>
    </row>
    <row r="64" spans="1:9" x14ac:dyDescent="0.25">
      <c r="A64" s="5">
        <v>63</v>
      </c>
      <c r="B64" t="s">
        <v>1603</v>
      </c>
      <c r="C64" t="s">
        <v>33</v>
      </c>
      <c r="D64" s="5" t="s">
        <v>124</v>
      </c>
      <c r="E64" s="15">
        <v>3.0810185185185187E-2</v>
      </c>
      <c r="F64" s="2" t="str">
        <f t="shared" si="3"/>
        <v>-</v>
      </c>
      <c r="G64" s="2">
        <f t="shared" si="1"/>
        <v>38</v>
      </c>
      <c r="H64" s="2">
        <f t="shared" si="4"/>
        <v>67</v>
      </c>
    </row>
    <row r="65" spans="1:9" x14ac:dyDescent="0.25">
      <c r="A65" s="5">
        <v>64</v>
      </c>
      <c r="B65" t="s">
        <v>1632</v>
      </c>
      <c r="C65" t="s">
        <v>118</v>
      </c>
      <c r="D65" s="5" t="s">
        <v>18</v>
      </c>
      <c r="E65" s="15">
        <v>3.0902777777777779E-2</v>
      </c>
      <c r="F65" s="2">
        <f t="shared" si="3"/>
        <v>66</v>
      </c>
      <c r="G65" s="2">
        <f t="shared" si="1"/>
        <v>37</v>
      </c>
      <c r="H65" s="2">
        <f t="shared" si="4"/>
        <v>66</v>
      </c>
      <c r="I65" s="5">
        <v>1</v>
      </c>
    </row>
    <row r="66" spans="1:9" x14ac:dyDescent="0.25">
      <c r="A66" s="5">
        <v>65</v>
      </c>
      <c r="B66" t="s">
        <v>1594</v>
      </c>
      <c r="C66" t="s">
        <v>273</v>
      </c>
      <c r="D66" s="5" t="s">
        <v>18</v>
      </c>
      <c r="E66" s="15">
        <v>3.1030092592592592E-2</v>
      </c>
      <c r="F66" s="2">
        <f t="shared" si="3"/>
        <v>65</v>
      </c>
      <c r="G66" s="2">
        <f t="shared" si="1"/>
        <v>36</v>
      </c>
      <c r="H66" s="2">
        <f t="shared" si="4"/>
        <v>65</v>
      </c>
      <c r="I66" s="5">
        <v>1</v>
      </c>
    </row>
    <row r="67" spans="1:9" x14ac:dyDescent="0.25">
      <c r="A67" s="5">
        <v>66</v>
      </c>
      <c r="B67" t="s">
        <v>1589</v>
      </c>
      <c r="C67" t="s">
        <v>138</v>
      </c>
      <c r="D67" s="5" t="s">
        <v>38</v>
      </c>
      <c r="E67" s="15">
        <v>3.1273148148148147E-2</v>
      </c>
      <c r="F67" s="2">
        <f t="shared" si="3"/>
        <v>64</v>
      </c>
      <c r="G67" s="2">
        <f t="shared" ref="G67:G122" si="5">MAX(G66-1,1)</f>
        <v>35</v>
      </c>
      <c r="H67" s="2">
        <f t="shared" si="4"/>
        <v>64</v>
      </c>
      <c r="I67" s="5">
        <v>1</v>
      </c>
    </row>
    <row r="68" spans="1:9" x14ac:dyDescent="0.25">
      <c r="A68" s="5">
        <v>67</v>
      </c>
      <c r="B68" t="s">
        <v>1668</v>
      </c>
      <c r="C68" t="s">
        <v>289</v>
      </c>
      <c r="D68" s="5" t="s">
        <v>18</v>
      </c>
      <c r="E68" s="15">
        <v>3.1377314814814809E-2</v>
      </c>
      <c r="F68" s="2">
        <f t="shared" ref="F68:F122" si="6">IF(I68=1,H67-1,"-")</f>
        <v>63</v>
      </c>
      <c r="G68" s="2">
        <f t="shared" si="5"/>
        <v>34</v>
      </c>
      <c r="H68" s="2">
        <f t="shared" ref="H68:H122" si="7">IF(I68=1,H67-1,H67)</f>
        <v>63</v>
      </c>
      <c r="I68" s="5">
        <v>1</v>
      </c>
    </row>
    <row r="69" spans="1:9" x14ac:dyDescent="0.25">
      <c r="A69" s="5">
        <v>68</v>
      </c>
      <c r="B69" t="s">
        <v>1619</v>
      </c>
      <c r="C69" t="s">
        <v>46</v>
      </c>
      <c r="D69" s="5" t="s">
        <v>124</v>
      </c>
      <c r="E69" s="15">
        <v>3.1446759259259258E-2</v>
      </c>
      <c r="F69" s="2" t="str">
        <f t="shared" si="6"/>
        <v>-</v>
      </c>
      <c r="G69" s="2">
        <f t="shared" si="5"/>
        <v>33</v>
      </c>
      <c r="H69" s="2">
        <f t="shared" si="7"/>
        <v>63</v>
      </c>
    </row>
    <row r="70" spans="1:9" x14ac:dyDescent="0.25">
      <c r="A70" s="5">
        <v>69</v>
      </c>
      <c r="B70" t="s">
        <v>1604</v>
      </c>
      <c r="C70" t="s">
        <v>33</v>
      </c>
      <c r="D70" s="5" t="s">
        <v>18</v>
      </c>
      <c r="E70" s="15">
        <v>3.1782407407407405E-2</v>
      </c>
      <c r="F70" s="2" t="str">
        <f t="shared" si="6"/>
        <v>-</v>
      </c>
      <c r="G70" s="2">
        <f t="shared" si="5"/>
        <v>32</v>
      </c>
      <c r="H70" s="2">
        <f t="shared" si="7"/>
        <v>63</v>
      </c>
    </row>
    <row r="71" spans="1:9" x14ac:dyDescent="0.25">
      <c r="A71" s="5">
        <v>70</v>
      </c>
      <c r="B71" t="s">
        <v>1620</v>
      </c>
      <c r="C71" t="s">
        <v>46</v>
      </c>
      <c r="D71" s="5" t="s">
        <v>38</v>
      </c>
      <c r="E71" s="15">
        <v>3.1979166666666663E-2</v>
      </c>
      <c r="F71" s="2" t="str">
        <f t="shared" si="6"/>
        <v>-</v>
      </c>
      <c r="G71" s="2">
        <f t="shared" si="5"/>
        <v>31</v>
      </c>
      <c r="H71" s="2">
        <f t="shared" si="7"/>
        <v>63</v>
      </c>
    </row>
    <row r="72" spans="1:9" x14ac:dyDescent="0.25">
      <c r="A72" s="5">
        <v>71</v>
      </c>
      <c r="B72" t="s">
        <v>1669</v>
      </c>
      <c r="C72" t="s">
        <v>289</v>
      </c>
      <c r="D72" s="5" t="s">
        <v>86</v>
      </c>
      <c r="E72" s="15">
        <v>3.2222222222222222E-2</v>
      </c>
      <c r="F72" s="2">
        <f t="shared" si="6"/>
        <v>62</v>
      </c>
      <c r="G72" s="2">
        <f t="shared" si="5"/>
        <v>30</v>
      </c>
      <c r="H72" s="2">
        <f t="shared" si="7"/>
        <v>62</v>
      </c>
      <c r="I72" s="5">
        <v>1</v>
      </c>
    </row>
    <row r="73" spans="1:9" x14ac:dyDescent="0.25">
      <c r="A73" s="5">
        <v>72</v>
      </c>
      <c r="B73" t="s">
        <v>1621</v>
      </c>
      <c r="C73" t="s">
        <v>46</v>
      </c>
      <c r="D73" s="5" t="s">
        <v>30</v>
      </c>
      <c r="E73" s="15">
        <v>3.2349537037037038E-2</v>
      </c>
      <c r="F73" s="2" t="str">
        <f t="shared" si="6"/>
        <v>-</v>
      </c>
      <c r="G73" s="2">
        <f t="shared" si="5"/>
        <v>29</v>
      </c>
      <c r="H73" s="2">
        <f t="shared" si="7"/>
        <v>62</v>
      </c>
    </row>
    <row r="74" spans="1:9" x14ac:dyDescent="0.25">
      <c r="A74" s="5">
        <v>73</v>
      </c>
      <c r="B74" t="s">
        <v>1670</v>
      </c>
      <c r="C74" t="s">
        <v>289</v>
      </c>
      <c r="D74" s="5" t="s">
        <v>86</v>
      </c>
      <c r="E74" s="15">
        <v>3.2395833333333332E-2</v>
      </c>
      <c r="F74" s="2">
        <f t="shared" si="6"/>
        <v>61</v>
      </c>
      <c r="G74" s="2">
        <f t="shared" si="5"/>
        <v>28</v>
      </c>
      <c r="H74" s="2">
        <f t="shared" si="7"/>
        <v>61</v>
      </c>
      <c r="I74" s="5">
        <v>1</v>
      </c>
    </row>
    <row r="75" spans="1:9" x14ac:dyDescent="0.25">
      <c r="A75" s="5">
        <v>74</v>
      </c>
      <c r="B75" t="s">
        <v>1648</v>
      </c>
      <c r="C75" t="s">
        <v>59</v>
      </c>
      <c r="D75" s="5" t="s">
        <v>236</v>
      </c>
      <c r="E75" s="15">
        <v>3.243055555555556E-2</v>
      </c>
      <c r="F75" s="2" t="str">
        <f t="shared" si="6"/>
        <v>-</v>
      </c>
      <c r="G75" s="2">
        <f t="shared" si="5"/>
        <v>27</v>
      </c>
      <c r="H75" s="2">
        <f t="shared" si="7"/>
        <v>61</v>
      </c>
    </row>
    <row r="76" spans="1:9" x14ac:dyDescent="0.25">
      <c r="A76" s="5">
        <v>75</v>
      </c>
      <c r="B76" t="s">
        <v>1697</v>
      </c>
      <c r="C76" t="s">
        <v>16</v>
      </c>
      <c r="D76" s="5" t="s">
        <v>317</v>
      </c>
      <c r="E76" s="15">
        <v>3.246527777777778E-2</v>
      </c>
      <c r="F76" s="2" t="str">
        <f t="shared" si="6"/>
        <v>-</v>
      </c>
      <c r="G76" s="2">
        <f t="shared" si="5"/>
        <v>26</v>
      </c>
      <c r="H76" s="2">
        <f t="shared" si="7"/>
        <v>61</v>
      </c>
    </row>
    <row r="77" spans="1:9" x14ac:dyDescent="0.25">
      <c r="A77" s="5">
        <v>76</v>
      </c>
      <c r="B77" t="s">
        <v>1666</v>
      </c>
      <c r="C77" t="s">
        <v>349</v>
      </c>
      <c r="D77" s="5" t="s">
        <v>30</v>
      </c>
      <c r="E77" s="15">
        <v>3.2476851851851847E-2</v>
      </c>
      <c r="F77" s="2">
        <f t="shared" si="6"/>
        <v>60</v>
      </c>
      <c r="G77" s="2">
        <f t="shared" si="5"/>
        <v>25</v>
      </c>
      <c r="H77" s="2">
        <f t="shared" si="7"/>
        <v>60</v>
      </c>
      <c r="I77" s="5">
        <v>1</v>
      </c>
    </row>
    <row r="78" spans="1:9" x14ac:dyDescent="0.25">
      <c r="A78" s="5">
        <v>77</v>
      </c>
      <c r="B78" t="s">
        <v>1698</v>
      </c>
      <c r="C78" t="s">
        <v>16</v>
      </c>
      <c r="D78" s="5" t="s">
        <v>124</v>
      </c>
      <c r="E78" s="15">
        <v>3.2627314814814817E-2</v>
      </c>
      <c r="F78" s="2" t="str">
        <f t="shared" si="6"/>
        <v>-</v>
      </c>
      <c r="G78" s="2">
        <f t="shared" si="5"/>
        <v>24</v>
      </c>
      <c r="H78" s="2">
        <f t="shared" si="7"/>
        <v>60</v>
      </c>
    </row>
    <row r="79" spans="1:9" x14ac:dyDescent="0.25">
      <c r="A79" s="5">
        <v>78</v>
      </c>
      <c r="B79" t="s">
        <v>1699</v>
      </c>
      <c r="C79" t="s">
        <v>16</v>
      </c>
      <c r="D79" s="5" t="s">
        <v>368</v>
      </c>
      <c r="E79" s="15">
        <v>3.2835648148148149E-2</v>
      </c>
      <c r="F79" s="2" t="str">
        <f t="shared" si="6"/>
        <v>-</v>
      </c>
      <c r="G79" s="2">
        <f t="shared" si="5"/>
        <v>23</v>
      </c>
      <c r="H79" s="2">
        <f t="shared" si="7"/>
        <v>60</v>
      </c>
    </row>
    <row r="80" spans="1:9" x14ac:dyDescent="0.25">
      <c r="A80" s="5">
        <v>79</v>
      </c>
      <c r="B80" t="s">
        <v>1633</v>
      </c>
      <c r="C80" t="s">
        <v>118</v>
      </c>
      <c r="D80" s="5" t="s">
        <v>86</v>
      </c>
      <c r="E80" s="15">
        <v>3.2997685185185185E-2</v>
      </c>
      <c r="F80" s="2">
        <f t="shared" si="6"/>
        <v>59</v>
      </c>
      <c r="G80" s="2">
        <f t="shared" si="5"/>
        <v>22</v>
      </c>
      <c r="H80" s="2">
        <f t="shared" si="7"/>
        <v>59</v>
      </c>
      <c r="I80" s="5">
        <v>1</v>
      </c>
    </row>
    <row r="81" spans="1:9" x14ac:dyDescent="0.25">
      <c r="A81" s="5">
        <v>80</v>
      </c>
      <c r="B81" t="s">
        <v>1671</v>
      </c>
      <c r="C81" t="s">
        <v>289</v>
      </c>
      <c r="D81" s="5" t="s">
        <v>236</v>
      </c>
      <c r="E81" s="15">
        <v>3.3020833333333333E-2</v>
      </c>
      <c r="F81" s="2">
        <f t="shared" si="6"/>
        <v>58</v>
      </c>
      <c r="G81" s="2">
        <f t="shared" si="5"/>
        <v>21</v>
      </c>
      <c r="H81" s="2">
        <f t="shared" si="7"/>
        <v>58</v>
      </c>
      <c r="I81" s="5">
        <v>1</v>
      </c>
    </row>
    <row r="82" spans="1:9" x14ac:dyDescent="0.25">
      <c r="A82" s="5">
        <v>81</v>
      </c>
      <c r="B82" t="s">
        <v>1649</v>
      </c>
      <c r="C82" t="s">
        <v>59</v>
      </c>
      <c r="D82" s="5" t="s">
        <v>38</v>
      </c>
      <c r="E82" s="15">
        <v>3.3449074074074069E-2</v>
      </c>
      <c r="F82" s="2" t="str">
        <f t="shared" si="6"/>
        <v>-</v>
      </c>
      <c r="G82" s="2">
        <f t="shared" si="5"/>
        <v>20</v>
      </c>
      <c r="H82" s="2">
        <f t="shared" si="7"/>
        <v>58</v>
      </c>
    </row>
    <row r="83" spans="1:9" x14ac:dyDescent="0.25">
      <c r="A83" s="5">
        <v>82</v>
      </c>
      <c r="B83" t="s">
        <v>1650</v>
      </c>
      <c r="C83" t="s">
        <v>59</v>
      </c>
      <c r="D83" s="5" t="s">
        <v>30</v>
      </c>
      <c r="E83" s="15">
        <v>3.3703703703703701E-2</v>
      </c>
      <c r="F83" s="2" t="str">
        <f t="shared" si="6"/>
        <v>-</v>
      </c>
      <c r="G83" s="2">
        <f t="shared" si="5"/>
        <v>19</v>
      </c>
      <c r="H83" s="2">
        <f t="shared" si="7"/>
        <v>58</v>
      </c>
    </row>
    <row r="84" spans="1:9" x14ac:dyDescent="0.25">
      <c r="A84" s="5">
        <v>83</v>
      </c>
      <c r="B84" t="s">
        <v>1651</v>
      </c>
      <c r="C84" t="s">
        <v>59</v>
      </c>
      <c r="D84" s="5" t="s">
        <v>30</v>
      </c>
      <c r="E84" s="15">
        <v>3.4050925925925922E-2</v>
      </c>
      <c r="F84" s="2" t="str">
        <f t="shared" si="6"/>
        <v>-</v>
      </c>
      <c r="G84" s="2">
        <f t="shared" si="5"/>
        <v>18</v>
      </c>
      <c r="H84" s="2">
        <f t="shared" si="7"/>
        <v>58</v>
      </c>
    </row>
    <row r="85" spans="1:9" x14ac:dyDescent="0.25">
      <c r="A85" s="5">
        <v>84</v>
      </c>
      <c r="B85" t="s">
        <v>1700</v>
      </c>
      <c r="C85" t="s">
        <v>16</v>
      </c>
      <c r="D85" s="5" t="s">
        <v>86</v>
      </c>
      <c r="E85" s="15">
        <v>3.4074074074074076E-2</v>
      </c>
      <c r="F85" s="2" t="str">
        <f t="shared" si="6"/>
        <v>-</v>
      </c>
      <c r="G85" s="2">
        <f t="shared" si="5"/>
        <v>17</v>
      </c>
      <c r="H85" s="2">
        <f t="shared" si="7"/>
        <v>58</v>
      </c>
    </row>
    <row r="86" spans="1:9" x14ac:dyDescent="0.25">
      <c r="A86" s="5">
        <v>85</v>
      </c>
      <c r="B86" t="s">
        <v>1605</v>
      </c>
      <c r="C86" t="s">
        <v>33</v>
      </c>
      <c r="D86" s="5" t="s">
        <v>86</v>
      </c>
      <c r="E86" s="15">
        <v>3.4131944444444444E-2</v>
      </c>
      <c r="F86" s="2" t="str">
        <f t="shared" si="6"/>
        <v>-</v>
      </c>
      <c r="G86" s="2">
        <f t="shared" si="5"/>
        <v>16</v>
      </c>
      <c r="H86" s="2">
        <f t="shared" si="7"/>
        <v>58</v>
      </c>
    </row>
    <row r="87" spans="1:9" x14ac:dyDescent="0.25">
      <c r="A87" s="5">
        <v>86</v>
      </c>
      <c r="B87" t="s">
        <v>1701</v>
      </c>
      <c r="C87" t="s">
        <v>16</v>
      </c>
      <c r="D87" s="5" t="s">
        <v>317</v>
      </c>
      <c r="E87" s="15">
        <v>3.4363425925925929E-2</v>
      </c>
      <c r="F87" s="2" t="str">
        <f t="shared" si="6"/>
        <v>-</v>
      </c>
      <c r="G87" s="2">
        <f t="shared" si="5"/>
        <v>15</v>
      </c>
      <c r="H87" s="2">
        <f t="shared" si="7"/>
        <v>58</v>
      </c>
    </row>
    <row r="88" spans="1:9" x14ac:dyDescent="0.25">
      <c r="A88" s="5">
        <v>87</v>
      </c>
      <c r="B88" t="s">
        <v>1606</v>
      </c>
      <c r="C88" t="s">
        <v>33</v>
      </c>
      <c r="D88" s="5" t="s">
        <v>236</v>
      </c>
      <c r="E88" s="15">
        <v>3.4699074074074077E-2</v>
      </c>
      <c r="F88" s="2" t="str">
        <f t="shared" si="6"/>
        <v>-</v>
      </c>
      <c r="G88" s="2">
        <f t="shared" si="5"/>
        <v>14</v>
      </c>
      <c r="H88" s="2">
        <f t="shared" si="7"/>
        <v>58</v>
      </c>
    </row>
    <row r="89" spans="1:9" x14ac:dyDescent="0.25">
      <c r="A89" s="5">
        <v>88</v>
      </c>
      <c r="B89" t="s">
        <v>1655</v>
      </c>
      <c r="C89" t="s">
        <v>469</v>
      </c>
      <c r="D89" s="5" t="s">
        <v>368</v>
      </c>
      <c r="E89" s="15">
        <v>3.4745370370370371E-2</v>
      </c>
      <c r="F89" s="2">
        <f t="shared" si="6"/>
        <v>57</v>
      </c>
      <c r="G89" s="2">
        <f t="shared" si="5"/>
        <v>13</v>
      </c>
      <c r="H89" s="2">
        <f t="shared" si="7"/>
        <v>57</v>
      </c>
      <c r="I89" s="5">
        <v>1</v>
      </c>
    </row>
    <row r="90" spans="1:9" x14ac:dyDescent="0.25">
      <c r="A90" s="5">
        <v>89</v>
      </c>
      <c r="B90" t="s">
        <v>1622</v>
      </c>
      <c r="C90" t="s">
        <v>46</v>
      </c>
      <c r="D90" s="5" t="s">
        <v>124</v>
      </c>
      <c r="E90" s="15">
        <v>3.5474537037037041E-2</v>
      </c>
      <c r="F90" s="2" t="str">
        <f t="shared" si="6"/>
        <v>-</v>
      </c>
      <c r="G90" s="2">
        <f t="shared" si="5"/>
        <v>12</v>
      </c>
      <c r="H90" s="2">
        <f t="shared" si="7"/>
        <v>57</v>
      </c>
    </row>
    <row r="91" spans="1:9" x14ac:dyDescent="0.25">
      <c r="A91" s="5">
        <v>90</v>
      </c>
      <c r="B91" t="s">
        <v>1623</v>
      </c>
      <c r="C91" t="s">
        <v>46</v>
      </c>
      <c r="D91" s="5" t="s">
        <v>18</v>
      </c>
      <c r="E91" s="15">
        <v>3.5509259259259261E-2</v>
      </c>
      <c r="F91" s="2" t="str">
        <f t="shared" si="6"/>
        <v>-</v>
      </c>
      <c r="G91" s="2">
        <f t="shared" si="5"/>
        <v>11</v>
      </c>
      <c r="H91" s="2">
        <f t="shared" si="7"/>
        <v>57</v>
      </c>
    </row>
    <row r="92" spans="1:9" x14ac:dyDescent="0.25">
      <c r="A92" s="5">
        <v>91</v>
      </c>
      <c r="B92" t="s">
        <v>1702</v>
      </c>
      <c r="C92" t="s">
        <v>16</v>
      </c>
      <c r="D92" s="5" t="s">
        <v>236</v>
      </c>
      <c r="E92" s="15">
        <v>3.5636574074074077E-2</v>
      </c>
      <c r="F92" s="2" t="str">
        <f t="shared" si="6"/>
        <v>-</v>
      </c>
      <c r="G92" s="2">
        <f t="shared" si="5"/>
        <v>10</v>
      </c>
      <c r="H92" s="2">
        <f t="shared" si="7"/>
        <v>57</v>
      </c>
    </row>
    <row r="93" spans="1:9" x14ac:dyDescent="0.25">
      <c r="A93" s="5">
        <v>92</v>
      </c>
      <c r="B93" t="s">
        <v>1634</v>
      </c>
      <c r="C93" t="s">
        <v>118</v>
      </c>
      <c r="D93" s="5" t="s">
        <v>18</v>
      </c>
      <c r="E93" s="15">
        <v>3.5648148148148151E-2</v>
      </c>
      <c r="F93" s="2">
        <f t="shared" si="6"/>
        <v>56</v>
      </c>
      <c r="G93" s="2">
        <f t="shared" si="5"/>
        <v>9</v>
      </c>
      <c r="H93" s="2">
        <f t="shared" si="7"/>
        <v>56</v>
      </c>
      <c r="I93" s="5">
        <v>1</v>
      </c>
    </row>
    <row r="94" spans="1:9" x14ac:dyDescent="0.25">
      <c r="A94" s="5">
        <v>93</v>
      </c>
      <c r="B94" t="s">
        <v>1635</v>
      </c>
      <c r="C94" t="s">
        <v>118</v>
      </c>
      <c r="D94" s="5" t="s">
        <v>38</v>
      </c>
      <c r="E94" s="15">
        <v>3.5648148148148151E-2</v>
      </c>
      <c r="F94" s="2">
        <f t="shared" si="6"/>
        <v>55</v>
      </c>
      <c r="G94" s="2">
        <f t="shared" si="5"/>
        <v>8</v>
      </c>
      <c r="H94" s="2">
        <f t="shared" si="7"/>
        <v>55</v>
      </c>
      <c r="I94" s="5">
        <v>1</v>
      </c>
    </row>
    <row r="95" spans="1:9" x14ac:dyDescent="0.25">
      <c r="A95" s="5">
        <v>94</v>
      </c>
      <c r="B95" t="s">
        <v>1703</v>
      </c>
      <c r="C95" t="s">
        <v>16</v>
      </c>
      <c r="D95" s="5" t="s">
        <v>86</v>
      </c>
      <c r="E95" s="15">
        <v>3.5844907407407409E-2</v>
      </c>
      <c r="F95" s="2" t="str">
        <f t="shared" si="6"/>
        <v>-</v>
      </c>
      <c r="G95" s="2">
        <f t="shared" si="5"/>
        <v>7</v>
      </c>
      <c r="H95" s="2">
        <f t="shared" si="7"/>
        <v>55</v>
      </c>
    </row>
    <row r="96" spans="1:9" x14ac:dyDescent="0.25">
      <c r="A96" s="5">
        <v>95</v>
      </c>
      <c r="B96" t="s">
        <v>1624</v>
      </c>
      <c r="C96" t="s">
        <v>46</v>
      </c>
      <c r="D96" s="5" t="s">
        <v>86</v>
      </c>
      <c r="E96" s="15">
        <v>3.636574074074074E-2</v>
      </c>
      <c r="F96" s="2" t="str">
        <f t="shared" si="6"/>
        <v>-</v>
      </c>
      <c r="G96" s="2">
        <f t="shared" si="5"/>
        <v>6</v>
      </c>
      <c r="H96" s="2">
        <f t="shared" si="7"/>
        <v>55</v>
      </c>
    </row>
    <row r="97" spans="1:9" x14ac:dyDescent="0.25">
      <c r="A97" s="5">
        <v>96</v>
      </c>
      <c r="B97" t="s">
        <v>1667</v>
      </c>
      <c r="C97" t="s">
        <v>564</v>
      </c>
      <c r="D97" s="5" t="s">
        <v>124</v>
      </c>
      <c r="E97" s="15">
        <v>3.636574074074074E-2</v>
      </c>
      <c r="F97" s="2">
        <f t="shared" si="6"/>
        <v>54</v>
      </c>
      <c r="G97" s="2">
        <f t="shared" si="5"/>
        <v>5</v>
      </c>
      <c r="H97" s="2">
        <f t="shared" si="7"/>
        <v>54</v>
      </c>
      <c r="I97" s="5">
        <v>1</v>
      </c>
    </row>
    <row r="98" spans="1:9" x14ac:dyDescent="0.25">
      <c r="A98" s="5">
        <v>97</v>
      </c>
      <c r="B98" t="s">
        <v>1704</v>
      </c>
      <c r="C98" t="s">
        <v>16</v>
      </c>
      <c r="D98" s="5" t="s">
        <v>368</v>
      </c>
      <c r="E98" s="15">
        <v>3.695601851851852E-2</v>
      </c>
      <c r="F98" s="2" t="str">
        <f t="shared" si="6"/>
        <v>-</v>
      </c>
      <c r="G98" s="2">
        <f t="shared" si="5"/>
        <v>4</v>
      </c>
      <c r="H98" s="2">
        <f t="shared" si="7"/>
        <v>54</v>
      </c>
    </row>
    <row r="99" spans="1:9" x14ac:dyDescent="0.25">
      <c r="A99" s="5">
        <v>98</v>
      </c>
      <c r="B99" t="s">
        <v>1590</v>
      </c>
      <c r="C99" t="s">
        <v>138</v>
      </c>
      <c r="D99" s="5" t="s">
        <v>86</v>
      </c>
      <c r="E99" s="15">
        <v>3.7025462962962961E-2</v>
      </c>
      <c r="F99" s="2">
        <f t="shared" si="6"/>
        <v>53</v>
      </c>
      <c r="G99" s="2">
        <f t="shared" si="5"/>
        <v>3</v>
      </c>
      <c r="H99" s="2">
        <f t="shared" si="7"/>
        <v>53</v>
      </c>
      <c r="I99" s="5">
        <v>1</v>
      </c>
    </row>
    <row r="100" spans="1:9" x14ac:dyDescent="0.25">
      <c r="A100" s="5">
        <v>99</v>
      </c>
      <c r="B100" t="s">
        <v>1705</v>
      </c>
      <c r="C100" t="s">
        <v>16</v>
      </c>
      <c r="D100" s="5" t="s">
        <v>610</v>
      </c>
      <c r="E100" s="15">
        <v>3.7048611111111109E-2</v>
      </c>
      <c r="F100" s="2" t="str">
        <f t="shared" si="6"/>
        <v>-</v>
      </c>
      <c r="G100" s="2">
        <f t="shared" si="5"/>
        <v>2</v>
      </c>
      <c r="H100" s="2">
        <f t="shared" si="7"/>
        <v>53</v>
      </c>
    </row>
    <row r="101" spans="1:9" x14ac:dyDescent="0.25">
      <c r="A101" s="5">
        <v>100</v>
      </c>
      <c r="B101" t="s">
        <v>1625</v>
      </c>
      <c r="C101" t="s">
        <v>46</v>
      </c>
      <c r="D101" s="5" t="s">
        <v>38</v>
      </c>
      <c r="E101" s="15">
        <v>3.7152777777777778E-2</v>
      </c>
      <c r="F101" s="2" t="str">
        <f t="shared" si="6"/>
        <v>-</v>
      </c>
      <c r="G101" s="2">
        <f t="shared" si="5"/>
        <v>1</v>
      </c>
      <c r="H101" s="2">
        <f t="shared" si="7"/>
        <v>53</v>
      </c>
    </row>
    <row r="102" spans="1:9" x14ac:dyDescent="0.25">
      <c r="A102" s="5">
        <v>101</v>
      </c>
      <c r="B102" t="s">
        <v>1652</v>
      </c>
      <c r="C102" t="s">
        <v>59</v>
      </c>
      <c r="D102" s="5" t="s">
        <v>124</v>
      </c>
      <c r="E102" s="15">
        <v>3.7222222222222219E-2</v>
      </c>
      <c r="F102" s="2" t="str">
        <f t="shared" si="6"/>
        <v>-</v>
      </c>
      <c r="G102" s="2">
        <f t="shared" si="5"/>
        <v>1</v>
      </c>
      <c r="H102" s="2">
        <f t="shared" si="7"/>
        <v>53</v>
      </c>
    </row>
    <row r="103" spans="1:9" x14ac:dyDescent="0.25">
      <c r="A103" s="5">
        <v>102</v>
      </c>
      <c r="B103" t="s">
        <v>1626</v>
      </c>
      <c r="C103" t="s">
        <v>46</v>
      </c>
      <c r="D103" s="5" t="s">
        <v>30</v>
      </c>
      <c r="E103" s="15">
        <v>3.7696759259259256E-2</v>
      </c>
      <c r="F103" s="2" t="str">
        <f t="shared" si="6"/>
        <v>-</v>
      </c>
      <c r="G103" s="2">
        <f t="shared" si="5"/>
        <v>1</v>
      </c>
      <c r="H103" s="2">
        <f t="shared" si="7"/>
        <v>53</v>
      </c>
    </row>
    <row r="104" spans="1:9" x14ac:dyDescent="0.25">
      <c r="A104" s="5">
        <v>103</v>
      </c>
      <c r="B104" t="s">
        <v>1672</v>
      </c>
      <c r="C104" t="s">
        <v>289</v>
      </c>
      <c r="D104" s="5" t="s">
        <v>30</v>
      </c>
      <c r="E104" s="15">
        <v>3.7997685185185183E-2</v>
      </c>
      <c r="F104" s="2">
        <f t="shared" si="6"/>
        <v>52</v>
      </c>
      <c r="G104" s="2">
        <f t="shared" si="5"/>
        <v>1</v>
      </c>
      <c r="H104" s="2">
        <f t="shared" si="7"/>
        <v>52</v>
      </c>
      <c r="I104" s="5">
        <v>1</v>
      </c>
    </row>
    <row r="105" spans="1:9" x14ac:dyDescent="0.25">
      <c r="A105" s="5">
        <v>104</v>
      </c>
      <c r="B105" t="s">
        <v>1654</v>
      </c>
      <c r="C105" t="s">
        <v>679</v>
      </c>
      <c r="D105" s="5" t="s">
        <v>86</v>
      </c>
      <c r="E105" s="15">
        <v>3.8379629629629632E-2</v>
      </c>
      <c r="F105" s="2">
        <f t="shared" si="6"/>
        <v>51</v>
      </c>
      <c r="G105" s="2">
        <f t="shared" si="5"/>
        <v>1</v>
      </c>
      <c r="H105" s="2">
        <f t="shared" si="7"/>
        <v>51</v>
      </c>
      <c r="I105" s="5">
        <v>1</v>
      </c>
    </row>
    <row r="106" spans="1:9" x14ac:dyDescent="0.25">
      <c r="A106" s="5">
        <v>105</v>
      </c>
      <c r="B106" t="s">
        <v>1627</v>
      </c>
      <c r="C106" t="s">
        <v>46</v>
      </c>
      <c r="D106" s="5" t="s">
        <v>124</v>
      </c>
      <c r="E106" s="15">
        <v>3.876157407407408E-2</v>
      </c>
      <c r="F106" s="2" t="str">
        <f t="shared" si="6"/>
        <v>-</v>
      </c>
      <c r="G106" s="2">
        <f t="shared" si="5"/>
        <v>1</v>
      </c>
      <c r="H106" s="2">
        <f t="shared" si="7"/>
        <v>51</v>
      </c>
    </row>
    <row r="107" spans="1:9" x14ac:dyDescent="0.25">
      <c r="A107" s="5">
        <v>106</v>
      </c>
      <c r="B107" t="s">
        <v>1607</v>
      </c>
      <c r="C107" t="s">
        <v>33</v>
      </c>
      <c r="D107" s="5" t="s">
        <v>86</v>
      </c>
      <c r="E107" s="15">
        <v>3.90625E-2</v>
      </c>
      <c r="F107" s="2" t="str">
        <f t="shared" si="6"/>
        <v>-</v>
      </c>
      <c r="G107" s="2">
        <f t="shared" si="5"/>
        <v>1</v>
      </c>
      <c r="H107" s="2">
        <f t="shared" si="7"/>
        <v>51</v>
      </c>
    </row>
    <row r="108" spans="1:9" x14ac:dyDescent="0.25">
      <c r="A108" s="5">
        <v>107</v>
      </c>
      <c r="B108" t="s">
        <v>1592</v>
      </c>
      <c r="C108" t="s">
        <v>737</v>
      </c>
      <c r="D108" s="5" t="s">
        <v>18</v>
      </c>
      <c r="E108" s="15">
        <v>3.9328703703703706E-2</v>
      </c>
      <c r="F108" s="2">
        <f t="shared" si="6"/>
        <v>50</v>
      </c>
      <c r="G108" s="2">
        <f t="shared" si="5"/>
        <v>1</v>
      </c>
      <c r="H108" s="2">
        <f t="shared" si="7"/>
        <v>50</v>
      </c>
      <c r="I108" s="5">
        <v>1</v>
      </c>
    </row>
    <row r="109" spans="1:9" x14ac:dyDescent="0.25">
      <c r="A109" s="5">
        <v>108</v>
      </c>
      <c r="B109" t="s">
        <v>1608</v>
      </c>
      <c r="C109" t="s">
        <v>33</v>
      </c>
      <c r="D109" s="5" t="s">
        <v>124</v>
      </c>
      <c r="E109" s="15">
        <v>3.936342592592592E-2</v>
      </c>
      <c r="F109" s="2" t="str">
        <f t="shared" si="6"/>
        <v>-</v>
      </c>
      <c r="G109" s="2">
        <f t="shared" si="5"/>
        <v>1</v>
      </c>
      <c r="H109" s="2">
        <f t="shared" si="7"/>
        <v>50</v>
      </c>
    </row>
    <row r="110" spans="1:9" x14ac:dyDescent="0.25">
      <c r="A110" s="5">
        <v>109</v>
      </c>
      <c r="B110" t="s">
        <v>1673</v>
      </c>
      <c r="C110" t="s">
        <v>289</v>
      </c>
      <c r="D110" s="5" t="s">
        <v>30</v>
      </c>
      <c r="E110" s="15">
        <v>3.9849537037037037E-2</v>
      </c>
      <c r="F110" s="2">
        <f t="shared" si="6"/>
        <v>49</v>
      </c>
      <c r="G110" s="2">
        <f t="shared" si="5"/>
        <v>1</v>
      </c>
      <c r="H110" s="2">
        <f t="shared" si="7"/>
        <v>49</v>
      </c>
      <c r="I110" s="5">
        <v>1</v>
      </c>
    </row>
    <row r="111" spans="1:9" x14ac:dyDescent="0.25">
      <c r="A111" s="5">
        <v>110</v>
      </c>
      <c r="B111" t="s">
        <v>1653</v>
      </c>
      <c r="C111" t="s">
        <v>59</v>
      </c>
      <c r="D111" s="5" t="s">
        <v>236</v>
      </c>
      <c r="E111" s="15">
        <v>3.9884259259259258E-2</v>
      </c>
      <c r="F111" s="2" t="str">
        <f t="shared" si="6"/>
        <v>-</v>
      </c>
      <c r="G111" s="2">
        <f t="shared" si="5"/>
        <v>1</v>
      </c>
      <c r="H111" s="2">
        <f t="shared" si="7"/>
        <v>49</v>
      </c>
    </row>
    <row r="112" spans="1:9" x14ac:dyDescent="0.25">
      <c r="A112" s="5">
        <v>111</v>
      </c>
      <c r="B112" t="s">
        <v>1628</v>
      </c>
      <c r="C112" t="s">
        <v>46</v>
      </c>
      <c r="D112" s="5" t="s">
        <v>124</v>
      </c>
      <c r="E112" s="15">
        <v>3.9976851851851854E-2</v>
      </c>
      <c r="F112" s="2" t="str">
        <f t="shared" si="6"/>
        <v>-</v>
      </c>
      <c r="G112" s="2">
        <f t="shared" si="5"/>
        <v>1</v>
      </c>
      <c r="H112" s="2">
        <f t="shared" si="7"/>
        <v>49</v>
      </c>
    </row>
    <row r="113" spans="1:9" x14ac:dyDescent="0.25">
      <c r="A113" s="5">
        <v>112</v>
      </c>
      <c r="B113" t="s">
        <v>1674</v>
      </c>
      <c r="C113" t="s">
        <v>289</v>
      </c>
      <c r="D113" s="5" t="s">
        <v>124</v>
      </c>
      <c r="E113" s="15">
        <v>4.0069444444444442E-2</v>
      </c>
      <c r="F113" s="2" t="str">
        <f t="shared" si="6"/>
        <v>-</v>
      </c>
      <c r="G113" s="2">
        <f t="shared" si="5"/>
        <v>1</v>
      </c>
      <c r="H113" s="2">
        <f t="shared" si="7"/>
        <v>49</v>
      </c>
    </row>
    <row r="114" spans="1:9" x14ac:dyDescent="0.25">
      <c r="A114" s="5">
        <v>113</v>
      </c>
      <c r="B114" t="s">
        <v>1629</v>
      </c>
      <c r="C114" t="s">
        <v>46</v>
      </c>
      <c r="D114" s="5" t="s">
        <v>840</v>
      </c>
      <c r="E114" s="15">
        <v>4.1076388888888891E-2</v>
      </c>
      <c r="F114" s="2" t="str">
        <f t="shared" si="6"/>
        <v>-</v>
      </c>
      <c r="G114" s="2">
        <f t="shared" si="5"/>
        <v>1</v>
      </c>
      <c r="H114" s="2">
        <f t="shared" si="7"/>
        <v>49</v>
      </c>
    </row>
    <row r="115" spans="1:9" x14ac:dyDescent="0.25">
      <c r="A115" s="5">
        <v>114</v>
      </c>
      <c r="B115" t="s">
        <v>1665</v>
      </c>
      <c r="C115" t="s">
        <v>29</v>
      </c>
      <c r="D115" s="5" t="s">
        <v>30</v>
      </c>
      <c r="E115" s="15">
        <v>4.1504629629629627E-2</v>
      </c>
      <c r="F115" s="2" t="str">
        <f t="shared" si="6"/>
        <v>-</v>
      </c>
      <c r="G115" s="2">
        <f t="shared" si="5"/>
        <v>1</v>
      </c>
      <c r="H115" s="2">
        <f t="shared" si="7"/>
        <v>49</v>
      </c>
    </row>
    <row r="116" spans="1:9" x14ac:dyDescent="0.25">
      <c r="A116" s="5">
        <v>115</v>
      </c>
      <c r="B116" t="s">
        <v>1675</v>
      </c>
      <c r="C116" t="s">
        <v>289</v>
      </c>
      <c r="D116" s="5" t="s">
        <v>236</v>
      </c>
      <c r="E116" s="15">
        <v>4.2106481481481488E-2</v>
      </c>
      <c r="F116" s="2" t="str">
        <f t="shared" si="6"/>
        <v>-</v>
      </c>
      <c r="G116" s="2">
        <f t="shared" si="5"/>
        <v>1</v>
      </c>
      <c r="H116" s="2">
        <f t="shared" si="7"/>
        <v>49</v>
      </c>
    </row>
    <row r="117" spans="1:9" x14ac:dyDescent="0.25">
      <c r="A117" s="5">
        <v>116</v>
      </c>
      <c r="B117" t="s">
        <v>1593</v>
      </c>
      <c r="C117" t="s">
        <v>737</v>
      </c>
      <c r="D117" s="5" t="s">
        <v>124</v>
      </c>
      <c r="E117" s="15">
        <v>4.2870370370370371E-2</v>
      </c>
      <c r="F117" s="2">
        <f t="shared" si="6"/>
        <v>48</v>
      </c>
      <c r="G117" s="2">
        <f t="shared" si="5"/>
        <v>1</v>
      </c>
      <c r="H117" s="2">
        <f t="shared" si="7"/>
        <v>48</v>
      </c>
      <c r="I117" s="5">
        <v>1</v>
      </c>
    </row>
    <row r="118" spans="1:9" x14ac:dyDescent="0.25">
      <c r="A118" s="5">
        <v>117</v>
      </c>
      <c r="B118" t="s">
        <v>1591</v>
      </c>
      <c r="C118" t="s">
        <v>138</v>
      </c>
      <c r="D118" s="5" t="s">
        <v>38</v>
      </c>
      <c r="E118" s="15">
        <v>4.3912037037037034E-2</v>
      </c>
      <c r="F118" s="2">
        <f t="shared" si="6"/>
        <v>47</v>
      </c>
      <c r="G118" s="2">
        <f t="shared" si="5"/>
        <v>1</v>
      </c>
      <c r="H118" s="2">
        <f t="shared" si="7"/>
        <v>47</v>
      </c>
      <c r="I118" s="5">
        <v>1</v>
      </c>
    </row>
    <row r="119" spans="1:9" x14ac:dyDescent="0.25">
      <c r="A119" s="5">
        <v>118</v>
      </c>
      <c r="B119" t="s">
        <v>1609</v>
      </c>
      <c r="C119" t="s">
        <v>33</v>
      </c>
      <c r="D119" s="5" t="s">
        <v>30</v>
      </c>
      <c r="E119" s="15">
        <v>4.9131944444444443E-2</v>
      </c>
      <c r="F119" s="2" t="str">
        <f t="shared" si="6"/>
        <v>-</v>
      </c>
      <c r="G119" s="2">
        <f t="shared" si="5"/>
        <v>1</v>
      </c>
      <c r="H119" s="2">
        <f t="shared" si="7"/>
        <v>47</v>
      </c>
    </row>
    <row r="120" spans="1:9" x14ac:dyDescent="0.25">
      <c r="A120" s="5">
        <v>119</v>
      </c>
      <c r="B120" t="s">
        <v>1676</v>
      </c>
      <c r="C120" t="s">
        <v>289</v>
      </c>
      <c r="D120" s="5" t="s">
        <v>38</v>
      </c>
      <c r="E120" s="15">
        <v>5.033564814814815E-2</v>
      </c>
      <c r="F120" s="2" t="str">
        <f t="shared" si="6"/>
        <v>-</v>
      </c>
      <c r="G120" s="2">
        <f t="shared" si="5"/>
        <v>1</v>
      </c>
      <c r="H120" s="2">
        <f t="shared" si="7"/>
        <v>47</v>
      </c>
    </row>
    <row r="121" spans="1:9" x14ac:dyDescent="0.25">
      <c r="A121" s="5">
        <v>120</v>
      </c>
      <c r="B121" t="s">
        <v>1677</v>
      </c>
      <c r="C121" t="s">
        <v>289</v>
      </c>
      <c r="D121" s="5" t="s">
        <v>124</v>
      </c>
      <c r="E121" s="15">
        <v>5.395833333333333E-2</v>
      </c>
      <c r="F121" s="2" t="str">
        <f t="shared" si="6"/>
        <v>-</v>
      </c>
      <c r="G121" s="2">
        <f t="shared" si="5"/>
        <v>1</v>
      </c>
      <c r="H121" s="2">
        <f t="shared" si="7"/>
        <v>47</v>
      </c>
    </row>
    <row r="122" spans="1:9" x14ac:dyDescent="0.25">
      <c r="A122" s="5">
        <v>121</v>
      </c>
      <c r="B122" t="s">
        <v>1678</v>
      </c>
      <c r="C122" t="s">
        <v>289</v>
      </c>
      <c r="D122" s="5" t="s">
        <v>86</v>
      </c>
      <c r="E122" s="15">
        <v>5.7997685185185187E-2</v>
      </c>
      <c r="F122" s="2" t="str">
        <f t="shared" si="6"/>
        <v>-</v>
      </c>
      <c r="G122" s="2">
        <f t="shared" si="5"/>
        <v>1</v>
      </c>
      <c r="H122" s="2">
        <f t="shared" si="7"/>
        <v>47</v>
      </c>
    </row>
    <row r="123" spans="1:9" x14ac:dyDescent="0.25">
      <c r="E123" s="15"/>
    </row>
    <row r="124" spans="1:9" x14ac:dyDescent="0.25">
      <c r="E124" s="15"/>
    </row>
    <row r="125" spans="1:9" x14ac:dyDescent="0.25">
      <c r="E125" s="15"/>
    </row>
    <row r="126" spans="1:9" x14ac:dyDescent="0.25">
      <c r="E126" s="15"/>
    </row>
    <row r="127" spans="1:9" x14ac:dyDescent="0.25">
      <c r="E127" s="15"/>
    </row>
    <row r="128" spans="1:9" x14ac:dyDescent="0.25">
      <c r="E128" s="15"/>
    </row>
    <row r="129" spans="5:5" x14ac:dyDescent="0.25">
      <c r="E129" s="15"/>
    </row>
    <row r="130" spans="5:5" x14ac:dyDescent="0.25">
      <c r="E130" s="15"/>
    </row>
    <row r="131" spans="5:5" x14ac:dyDescent="0.25">
      <c r="E131" s="15"/>
    </row>
    <row r="132" spans="5:5" x14ac:dyDescent="0.25">
      <c r="E132" s="15"/>
    </row>
    <row r="133" spans="5:5" x14ac:dyDescent="0.25">
      <c r="E133" s="15"/>
    </row>
    <row r="134" spans="5:5" x14ac:dyDescent="0.25">
      <c r="E134" s="15"/>
    </row>
    <row r="135" spans="5:5" x14ac:dyDescent="0.25">
      <c r="E135" s="15"/>
    </row>
    <row r="136" spans="5:5" x14ac:dyDescent="0.25">
      <c r="E136" s="15"/>
    </row>
    <row r="137" spans="5:5" x14ac:dyDescent="0.25">
      <c r="E137" s="15"/>
    </row>
    <row r="138" spans="5:5" x14ac:dyDescent="0.25">
      <c r="E138" s="15"/>
    </row>
    <row r="139" spans="5:5" x14ac:dyDescent="0.25">
      <c r="E139" s="15"/>
    </row>
    <row r="140" spans="5:5" x14ac:dyDescent="0.25">
      <c r="E140" s="15"/>
    </row>
    <row r="141" spans="5:5" x14ac:dyDescent="0.25">
      <c r="E141" s="15"/>
    </row>
    <row r="142" spans="5:5" x14ac:dyDescent="0.25">
      <c r="E142" s="15"/>
    </row>
    <row r="143" spans="5:5" x14ac:dyDescent="0.25">
      <c r="E143" s="15"/>
    </row>
    <row r="144" spans="5:5" x14ac:dyDescent="0.25">
      <c r="E144" s="15"/>
    </row>
    <row r="145" spans="5:5" x14ac:dyDescent="0.25">
      <c r="E145" s="15"/>
    </row>
    <row r="146" spans="5:5" x14ac:dyDescent="0.25">
      <c r="E146" s="15"/>
    </row>
    <row r="147" spans="5:5" x14ac:dyDescent="0.25">
      <c r="E147" s="15"/>
    </row>
    <row r="148" spans="5:5" x14ac:dyDescent="0.25">
      <c r="E148" s="15"/>
    </row>
    <row r="149" spans="5:5" x14ac:dyDescent="0.25">
      <c r="E149" s="15"/>
    </row>
    <row r="150" spans="5:5" x14ac:dyDescent="0.25">
      <c r="E150" s="15"/>
    </row>
    <row r="151" spans="5:5" x14ac:dyDescent="0.25">
      <c r="E151" s="15"/>
    </row>
    <row r="152" spans="5:5" x14ac:dyDescent="0.25">
      <c r="E152" s="15"/>
    </row>
    <row r="153" spans="5:5" x14ac:dyDescent="0.25">
      <c r="E153" s="15"/>
    </row>
    <row r="154" spans="5:5" x14ac:dyDescent="0.25">
      <c r="E154" s="15"/>
    </row>
    <row r="155" spans="5:5" x14ac:dyDescent="0.25">
      <c r="E155" s="15"/>
    </row>
    <row r="156" spans="5:5" x14ac:dyDescent="0.25">
      <c r="E156" s="15"/>
    </row>
    <row r="157" spans="5:5" x14ac:dyDescent="0.25">
      <c r="E157" s="15"/>
    </row>
    <row r="158" spans="5:5" x14ac:dyDescent="0.25">
      <c r="E158" s="15"/>
    </row>
    <row r="159" spans="5:5" x14ac:dyDescent="0.25">
      <c r="E159" s="15"/>
    </row>
    <row r="160" spans="5:5" x14ac:dyDescent="0.25">
      <c r="E160" s="15"/>
    </row>
    <row r="161" spans="5:5" x14ac:dyDescent="0.25">
      <c r="E161" s="15"/>
    </row>
    <row r="162" spans="5:5" x14ac:dyDescent="0.25">
      <c r="E162" s="15"/>
    </row>
    <row r="163" spans="5:5" x14ac:dyDescent="0.25">
      <c r="E163" s="15"/>
    </row>
    <row r="164" spans="5:5" x14ac:dyDescent="0.25">
      <c r="E164" s="15"/>
    </row>
    <row r="165" spans="5:5" x14ac:dyDescent="0.25">
      <c r="E165" s="15"/>
    </row>
    <row r="166" spans="5:5" x14ac:dyDescent="0.25">
      <c r="E166" s="15"/>
    </row>
    <row r="167" spans="5:5" x14ac:dyDescent="0.25">
      <c r="E167" s="15"/>
    </row>
    <row r="168" spans="5:5" x14ac:dyDescent="0.25">
      <c r="E168" s="15"/>
    </row>
    <row r="169" spans="5:5" x14ac:dyDescent="0.25">
      <c r="E169" s="15"/>
    </row>
    <row r="170" spans="5:5" x14ac:dyDescent="0.25">
      <c r="E170" s="15"/>
    </row>
    <row r="171" spans="5:5" x14ac:dyDescent="0.25">
      <c r="E171" s="15"/>
    </row>
    <row r="172" spans="5:5" x14ac:dyDescent="0.25">
      <c r="E172" s="15"/>
    </row>
    <row r="173" spans="5:5" x14ac:dyDescent="0.25">
      <c r="E173" s="15"/>
    </row>
    <row r="174" spans="5:5" x14ac:dyDescent="0.25">
      <c r="E174" s="15"/>
    </row>
    <row r="175" spans="5:5" x14ac:dyDescent="0.25">
      <c r="E175" s="15"/>
    </row>
    <row r="176" spans="5:5" x14ac:dyDescent="0.25">
      <c r="E176" s="15"/>
    </row>
    <row r="177" spans="5:5" x14ac:dyDescent="0.25">
      <c r="E177" s="15"/>
    </row>
    <row r="178" spans="5:5" x14ac:dyDescent="0.25">
      <c r="E178" s="15"/>
    </row>
    <row r="179" spans="5:5" x14ac:dyDescent="0.25">
      <c r="E179" s="15"/>
    </row>
    <row r="180" spans="5:5" x14ac:dyDescent="0.25">
      <c r="E180" s="15"/>
    </row>
    <row r="181" spans="5:5" x14ac:dyDescent="0.25">
      <c r="E181" s="15"/>
    </row>
    <row r="182" spans="5:5" x14ac:dyDescent="0.25">
      <c r="E182" s="15"/>
    </row>
    <row r="183" spans="5:5" x14ac:dyDescent="0.25">
      <c r="E183" s="15"/>
    </row>
    <row r="184" spans="5:5" x14ac:dyDescent="0.25">
      <c r="E184" s="15"/>
    </row>
    <row r="185" spans="5:5" x14ac:dyDescent="0.25">
      <c r="E185" s="15"/>
    </row>
    <row r="186" spans="5:5" x14ac:dyDescent="0.25">
      <c r="E186" s="15"/>
    </row>
    <row r="187" spans="5:5" x14ac:dyDescent="0.25">
      <c r="E187" s="15"/>
    </row>
    <row r="188" spans="5:5" x14ac:dyDescent="0.25">
      <c r="E188" s="15"/>
    </row>
    <row r="189" spans="5:5" x14ac:dyDescent="0.25">
      <c r="E189" s="15"/>
    </row>
    <row r="190" spans="5:5" x14ac:dyDescent="0.25">
      <c r="E190" s="15"/>
    </row>
    <row r="191" spans="5:5" x14ac:dyDescent="0.25">
      <c r="E191" s="15"/>
    </row>
    <row r="192" spans="5:5" x14ac:dyDescent="0.25">
      <c r="E192" s="15"/>
    </row>
    <row r="193" spans="5:5" x14ac:dyDescent="0.25">
      <c r="E193" s="15"/>
    </row>
    <row r="194" spans="5:5" x14ac:dyDescent="0.25">
      <c r="E194" s="15"/>
    </row>
    <row r="195" spans="5:5" x14ac:dyDescent="0.25">
      <c r="E195" s="15"/>
    </row>
    <row r="196" spans="5:5" x14ac:dyDescent="0.25">
      <c r="E196" s="15"/>
    </row>
    <row r="197" spans="5:5" x14ac:dyDescent="0.25">
      <c r="E197" s="15"/>
    </row>
    <row r="198" spans="5:5" x14ac:dyDescent="0.25">
      <c r="E198" s="15"/>
    </row>
    <row r="199" spans="5:5" x14ac:dyDescent="0.25">
      <c r="E199" s="15"/>
    </row>
    <row r="200" spans="5:5" x14ac:dyDescent="0.25">
      <c r="E200" s="15"/>
    </row>
    <row r="201" spans="5:5" x14ac:dyDescent="0.25">
      <c r="E201" s="15"/>
    </row>
    <row r="202" spans="5:5" x14ac:dyDescent="0.25">
      <c r="E202" s="15"/>
    </row>
    <row r="203" spans="5:5" x14ac:dyDescent="0.25">
      <c r="E203" s="15"/>
    </row>
    <row r="204" spans="5:5" x14ac:dyDescent="0.25">
      <c r="E204" s="15"/>
    </row>
    <row r="205" spans="5:5" x14ac:dyDescent="0.25">
      <c r="E205" s="15"/>
    </row>
    <row r="206" spans="5:5" x14ac:dyDescent="0.25">
      <c r="E206" s="15"/>
    </row>
    <row r="207" spans="5:5" x14ac:dyDescent="0.25">
      <c r="E207" s="15"/>
    </row>
    <row r="208" spans="5:5" x14ac:dyDescent="0.25">
      <c r="E208" s="15"/>
    </row>
    <row r="209" spans="5:5" x14ac:dyDescent="0.25">
      <c r="E209" s="15"/>
    </row>
    <row r="210" spans="5:5" x14ac:dyDescent="0.25">
      <c r="E210" s="15"/>
    </row>
    <row r="211" spans="5:5" x14ac:dyDescent="0.25">
      <c r="E211" s="15"/>
    </row>
    <row r="212" spans="5:5" x14ac:dyDescent="0.25">
      <c r="E212" s="15"/>
    </row>
    <row r="213" spans="5:5" x14ac:dyDescent="0.25">
      <c r="E213" s="15"/>
    </row>
    <row r="214" spans="5:5" x14ac:dyDescent="0.25">
      <c r="E214" s="15"/>
    </row>
    <row r="215" spans="5:5" x14ac:dyDescent="0.25">
      <c r="E215" s="15"/>
    </row>
    <row r="216" spans="5:5" x14ac:dyDescent="0.25">
      <c r="E216" s="15"/>
    </row>
    <row r="217" spans="5:5" x14ac:dyDescent="0.25">
      <c r="E217" s="15"/>
    </row>
    <row r="218" spans="5:5" x14ac:dyDescent="0.25">
      <c r="E218" s="15"/>
    </row>
    <row r="219" spans="5:5" x14ac:dyDescent="0.25">
      <c r="E219" s="15"/>
    </row>
    <row r="220" spans="5:5" x14ac:dyDescent="0.25">
      <c r="E220" s="15"/>
    </row>
    <row r="221" spans="5:5" x14ac:dyDescent="0.25">
      <c r="E221" s="15"/>
    </row>
    <row r="222" spans="5:5" x14ac:dyDescent="0.25">
      <c r="E222" s="15"/>
    </row>
    <row r="223" spans="5:5" x14ac:dyDescent="0.25">
      <c r="E223" s="15"/>
    </row>
    <row r="224" spans="5:5" x14ac:dyDescent="0.25">
      <c r="E224" s="15"/>
    </row>
    <row r="225" spans="5:5" x14ac:dyDescent="0.25">
      <c r="E225" s="15"/>
    </row>
    <row r="226" spans="5:5" x14ac:dyDescent="0.25">
      <c r="E226" s="15"/>
    </row>
    <row r="227" spans="5:5" x14ac:dyDescent="0.25">
      <c r="E227" s="15"/>
    </row>
    <row r="228" spans="5:5" x14ac:dyDescent="0.25">
      <c r="E228" s="15"/>
    </row>
    <row r="229" spans="5:5" x14ac:dyDescent="0.25">
      <c r="E229" s="15"/>
    </row>
    <row r="230" spans="5:5" x14ac:dyDescent="0.25">
      <c r="E230" s="15"/>
    </row>
    <row r="231" spans="5:5" x14ac:dyDescent="0.25">
      <c r="E231" s="15"/>
    </row>
    <row r="232" spans="5:5" x14ac:dyDescent="0.25">
      <c r="E232" s="15"/>
    </row>
    <row r="233" spans="5:5" x14ac:dyDescent="0.25">
      <c r="E233" s="15"/>
    </row>
    <row r="234" spans="5:5" x14ac:dyDescent="0.25">
      <c r="E234" s="15"/>
    </row>
    <row r="235" spans="5:5" x14ac:dyDescent="0.25">
      <c r="E235" s="15"/>
    </row>
    <row r="236" spans="5:5" x14ac:dyDescent="0.25">
      <c r="E236" s="15"/>
    </row>
    <row r="237" spans="5:5" x14ac:dyDescent="0.25">
      <c r="E237" s="15"/>
    </row>
    <row r="238" spans="5:5" x14ac:dyDescent="0.25">
      <c r="E238" s="15"/>
    </row>
    <row r="239" spans="5:5" x14ac:dyDescent="0.25">
      <c r="E239" s="15"/>
    </row>
    <row r="240" spans="5:5" x14ac:dyDescent="0.25">
      <c r="E240" s="15"/>
    </row>
    <row r="241" spans="5:5" x14ac:dyDescent="0.25">
      <c r="E241" s="15"/>
    </row>
    <row r="242" spans="5:5" x14ac:dyDescent="0.25">
      <c r="E242" s="15"/>
    </row>
    <row r="243" spans="5:5" x14ac:dyDescent="0.25">
      <c r="E243" s="15"/>
    </row>
    <row r="244" spans="5:5" x14ac:dyDescent="0.25">
      <c r="E244" s="15"/>
    </row>
    <row r="245" spans="5:5" x14ac:dyDescent="0.25">
      <c r="E245" s="15"/>
    </row>
    <row r="246" spans="5:5" x14ac:dyDescent="0.25">
      <c r="E246" s="15"/>
    </row>
    <row r="247" spans="5:5" x14ac:dyDescent="0.25">
      <c r="E247" s="15"/>
    </row>
    <row r="248" spans="5:5" x14ac:dyDescent="0.25">
      <c r="E248" s="15"/>
    </row>
    <row r="249" spans="5:5" x14ac:dyDescent="0.25">
      <c r="E249" s="15"/>
    </row>
    <row r="250" spans="5:5" x14ac:dyDescent="0.25">
      <c r="E250" s="15"/>
    </row>
    <row r="251" spans="5:5" x14ac:dyDescent="0.25">
      <c r="E251" s="15"/>
    </row>
    <row r="252" spans="5:5" x14ac:dyDescent="0.25">
      <c r="E252" s="15"/>
    </row>
    <row r="253" spans="5:5" x14ac:dyDescent="0.25">
      <c r="E253" s="15"/>
    </row>
    <row r="254" spans="5:5" x14ac:dyDescent="0.25">
      <c r="E254" s="15"/>
    </row>
    <row r="255" spans="5:5" x14ac:dyDescent="0.25">
      <c r="E255" s="15"/>
    </row>
    <row r="256" spans="5:5" x14ac:dyDescent="0.25">
      <c r="E256" s="15"/>
    </row>
    <row r="257" spans="5:5" x14ac:dyDescent="0.25">
      <c r="E257" s="15"/>
    </row>
    <row r="258" spans="5:5" x14ac:dyDescent="0.25">
      <c r="E258" s="15"/>
    </row>
    <row r="259" spans="5:5" x14ac:dyDescent="0.25">
      <c r="E259" s="15"/>
    </row>
    <row r="260" spans="5:5" x14ac:dyDescent="0.25">
      <c r="E260" s="15"/>
    </row>
    <row r="261" spans="5:5" x14ac:dyDescent="0.25">
      <c r="E261" s="15"/>
    </row>
    <row r="262" spans="5:5" x14ac:dyDescent="0.25">
      <c r="E262" s="15"/>
    </row>
    <row r="263" spans="5:5" x14ac:dyDescent="0.25">
      <c r="E263" s="15"/>
    </row>
    <row r="264" spans="5:5" x14ac:dyDescent="0.25">
      <c r="E264" s="15"/>
    </row>
    <row r="265" spans="5:5" x14ac:dyDescent="0.25">
      <c r="E265" s="15"/>
    </row>
    <row r="266" spans="5:5" x14ac:dyDescent="0.25">
      <c r="E266" s="15"/>
    </row>
    <row r="267" spans="5:5" x14ac:dyDescent="0.25">
      <c r="E267" s="15"/>
    </row>
    <row r="268" spans="5:5" x14ac:dyDescent="0.25">
      <c r="E268" s="15"/>
    </row>
    <row r="269" spans="5:5" x14ac:dyDescent="0.25">
      <c r="E269" s="15"/>
    </row>
    <row r="270" spans="5:5" x14ac:dyDescent="0.25">
      <c r="E270" s="15"/>
    </row>
    <row r="271" spans="5:5" x14ac:dyDescent="0.25">
      <c r="E271" s="15"/>
    </row>
    <row r="272" spans="5:5" x14ac:dyDescent="0.25">
      <c r="E272" s="15"/>
    </row>
    <row r="273" spans="5:5" x14ac:dyDescent="0.25">
      <c r="E273" s="15"/>
    </row>
    <row r="274" spans="5:5" x14ac:dyDescent="0.25">
      <c r="E274" s="15"/>
    </row>
    <row r="275" spans="5:5" x14ac:dyDescent="0.25">
      <c r="E275" s="15"/>
    </row>
    <row r="276" spans="5:5" x14ac:dyDescent="0.25">
      <c r="E276" s="15"/>
    </row>
    <row r="277" spans="5:5" x14ac:dyDescent="0.25">
      <c r="E277" s="15"/>
    </row>
    <row r="278" spans="5:5" x14ac:dyDescent="0.25">
      <c r="E278" s="15"/>
    </row>
    <row r="279" spans="5:5" x14ac:dyDescent="0.25">
      <c r="E279" s="15"/>
    </row>
    <row r="280" spans="5:5" x14ac:dyDescent="0.25">
      <c r="E280" s="15"/>
    </row>
    <row r="281" spans="5:5" x14ac:dyDescent="0.25">
      <c r="E281" s="15"/>
    </row>
    <row r="282" spans="5:5" x14ac:dyDescent="0.25">
      <c r="E282" s="15"/>
    </row>
    <row r="283" spans="5:5" x14ac:dyDescent="0.25">
      <c r="E283" s="15"/>
    </row>
    <row r="284" spans="5:5" x14ac:dyDescent="0.25">
      <c r="E284" s="15"/>
    </row>
    <row r="285" spans="5:5" x14ac:dyDescent="0.25">
      <c r="E285" s="15"/>
    </row>
    <row r="286" spans="5:5" x14ac:dyDescent="0.25">
      <c r="E286" s="15"/>
    </row>
    <row r="287" spans="5:5" x14ac:dyDescent="0.25">
      <c r="E287" s="15"/>
    </row>
    <row r="288" spans="5:5" x14ac:dyDescent="0.25">
      <c r="E288" s="15"/>
    </row>
    <row r="289" spans="5:5" x14ac:dyDescent="0.25">
      <c r="E289" s="15"/>
    </row>
    <row r="290" spans="5:5" x14ac:dyDescent="0.25">
      <c r="E290" s="15"/>
    </row>
    <row r="291" spans="5:5" x14ac:dyDescent="0.25">
      <c r="E291" s="15"/>
    </row>
    <row r="292" spans="5:5" x14ac:dyDescent="0.25">
      <c r="E292" s="15"/>
    </row>
    <row r="293" spans="5:5" x14ac:dyDescent="0.25">
      <c r="E293" s="15"/>
    </row>
    <row r="294" spans="5:5" x14ac:dyDescent="0.25">
      <c r="E294" s="15"/>
    </row>
    <row r="295" spans="5:5" x14ac:dyDescent="0.25">
      <c r="E295" s="15"/>
    </row>
    <row r="296" spans="5:5" x14ac:dyDescent="0.25">
      <c r="E296" s="15"/>
    </row>
    <row r="297" spans="5:5" x14ac:dyDescent="0.25">
      <c r="E297" s="15"/>
    </row>
    <row r="298" spans="5:5" x14ac:dyDescent="0.25">
      <c r="E298" s="15"/>
    </row>
    <row r="299" spans="5:5" x14ac:dyDescent="0.25">
      <c r="E299" s="15"/>
    </row>
    <row r="300" spans="5:5" x14ac:dyDescent="0.25">
      <c r="E300" s="15"/>
    </row>
    <row r="301" spans="5:5" x14ac:dyDescent="0.25">
      <c r="E301" s="15"/>
    </row>
    <row r="302" spans="5:5" x14ac:dyDescent="0.25">
      <c r="E302" s="15"/>
    </row>
    <row r="303" spans="5:5" x14ac:dyDescent="0.25">
      <c r="E303" s="15"/>
    </row>
    <row r="304" spans="5:5" x14ac:dyDescent="0.25">
      <c r="E304" s="15"/>
    </row>
    <row r="305" spans="5:5" x14ac:dyDescent="0.25">
      <c r="E305" s="15"/>
    </row>
    <row r="306" spans="5:5" x14ac:dyDescent="0.25">
      <c r="E306" s="15"/>
    </row>
    <row r="307" spans="5:5" x14ac:dyDescent="0.25">
      <c r="E307" s="15"/>
    </row>
    <row r="308" spans="5:5" x14ac:dyDescent="0.25">
      <c r="E308" s="15"/>
    </row>
    <row r="309" spans="5:5" x14ac:dyDescent="0.25">
      <c r="E309" s="15"/>
    </row>
    <row r="310" spans="5:5" x14ac:dyDescent="0.25">
      <c r="E310" s="15"/>
    </row>
    <row r="311" spans="5:5" x14ac:dyDescent="0.25">
      <c r="E311" s="15"/>
    </row>
    <row r="312" spans="5:5" x14ac:dyDescent="0.25">
      <c r="E312" s="15"/>
    </row>
    <row r="313" spans="5:5" x14ac:dyDescent="0.25">
      <c r="E313" s="15"/>
    </row>
    <row r="314" spans="5:5" x14ac:dyDescent="0.25">
      <c r="E314" s="15"/>
    </row>
    <row r="315" spans="5:5" x14ac:dyDescent="0.25">
      <c r="E315" s="15"/>
    </row>
    <row r="316" spans="5:5" x14ac:dyDescent="0.25">
      <c r="E316" s="15"/>
    </row>
    <row r="317" spans="5:5" x14ac:dyDescent="0.25">
      <c r="E317" s="15"/>
    </row>
    <row r="318" spans="5:5" x14ac:dyDescent="0.25">
      <c r="E318" s="15"/>
    </row>
    <row r="319" spans="5:5" x14ac:dyDescent="0.25">
      <c r="E319" s="15"/>
    </row>
    <row r="320" spans="5:5" x14ac:dyDescent="0.25">
      <c r="E320" s="15"/>
    </row>
    <row r="321" spans="5:5" x14ac:dyDescent="0.25">
      <c r="E321" s="15"/>
    </row>
    <row r="322" spans="5:5" x14ac:dyDescent="0.25">
      <c r="E322" s="15"/>
    </row>
    <row r="323" spans="5:5" x14ac:dyDescent="0.25">
      <c r="E323" s="15"/>
    </row>
    <row r="324" spans="5:5" x14ac:dyDescent="0.25">
      <c r="E324" s="15"/>
    </row>
    <row r="325" spans="5:5" x14ac:dyDescent="0.25">
      <c r="E325" s="15"/>
    </row>
    <row r="326" spans="5:5" x14ac:dyDescent="0.25">
      <c r="E326" s="15"/>
    </row>
    <row r="327" spans="5:5" x14ac:dyDescent="0.25">
      <c r="E327" s="15"/>
    </row>
    <row r="328" spans="5:5" x14ac:dyDescent="0.25">
      <c r="E328" s="15"/>
    </row>
    <row r="329" spans="5:5" x14ac:dyDescent="0.25">
      <c r="E329" s="15"/>
    </row>
    <row r="330" spans="5:5" x14ac:dyDescent="0.25">
      <c r="E330" s="15"/>
    </row>
    <row r="331" spans="5:5" x14ac:dyDescent="0.25">
      <c r="E331" s="15"/>
    </row>
    <row r="332" spans="5:5" x14ac:dyDescent="0.25">
      <c r="E332" s="15"/>
    </row>
    <row r="333" spans="5:5" x14ac:dyDescent="0.25">
      <c r="E333" s="15"/>
    </row>
    <row r="334" spans="5:5" x14ac:dyDescent="0.25">
      <c r="E334" s="15"/>
    </row>
    <row r="335" spans="5:5" x14ac:dyDescent="0.25">
      <c r="E335" s="15"/>
    </row>
    <row r="336" spans="5:5" x14ac:dyDescent="0.25">
      <c r="E336" s="15"/>
    </row>
    <row r="337" spans="5:5" x14ac:dyDescent="0.25">
      <c r="E337" s="15"/>
    </row>
    <row r="338" spans="5:5" x14ac:dyDescent="0.25">
      <c r="E338" s="15"/>
    </row>
    <row r="339" spans="5:5" x14ac:dyDescent="0.25">
      <c r="E339" s="15"/>
    </row>
    <row r="340" spans="5:5" x14ac:dyDescent="0.25">
      <c r="E340" s="15"/>
    </row>
    <row r="341" spans="5:5" x14ac:dyDescent="0.25">
      <c r="E341" s="15"/>
    </row>
    <row r="342" spans="5:5" x14ac:dyDescent="0.25">
      <c r="E342" s="15"/>
    </row>
    <row r="343" spans="5:5" x14ac:dyDescent="0.25">
      <c r="E343" s="15"/>
    </row>
    <row r="344" spans="5:5" x14ac:dyDescent="0.25">
      <c r="E344" s="15"/>
    </row>
    <row r="345" spans="5:5" x14ac:dyDescent="0.25">
      <c r="E345" s="15"/>
    </row>
    <row r="346" spans="5:5" x14ac:dyDescent="0.25">
      <c r="E346" s="15"/>
    </row>
    <row r="347" spans="5:5" x14ac:dyDescent="0.25">
      <c r="E347" s="15"/>
    </row>
    <row r="348" spans="5:5" x14ac:dyDescent="0.25">
      <c r="E348" s="15"/>
    </row>
    <row r="349" spans="5:5" x14ac:dyDescent="0.25">
      <c r="E349" s="15"/>
    </row>
    <row r="350" spans="5:5" x14ac:dyDescent="0.25">
      <c r="E350" s="15"/>
    </row>
    <row r="351" spans="5:5" x14ac:dyDescent="0.25">
      <c r="E351" s="15"/>
    </row>
    <row r="352" spans="5:5" x14ac:dyDescent="0.25">
      <c r="E352" s="15"/>
    </row>
    <row r="353" spans="5:5" x14ac:dyDescent="0.25">
      <c r="E353" s="15"/>
    </row>
    <row r="354" spans="5:5" x14ac:dyDescent="0.25">
      <c r="E354" s="15"/>
    </row>
    <row r="355" spans="5:5" x14ac:dyDescent="0.25">
      <c r="E355" s="15"/>
    </row>
    <row r="356" spans="5:5" x14ac:dyDescent="0.25">
      <c r="E356" s="15"/>
    </row>
    <row r="357" spans="5:5" x14ac:dyDescent="0.25">
      <c r="E357" s="15"/>
    </row>
    <row r="358" spans="5:5" x14ac:dyDescent="0.25">
      <c r="E358" s="15"/>
    </row>
    <row r="359" spans="5:5" x14ac:dyDescent="0.25">
      <c r="E359" s="15"/>
    </row>
    <row r="360" spans="5:5" x14ac:dyDescent="0.25">
      <c r="E360" s="15"/>
    </row>
    <row r="361" spans="5:5" x14ac:dyDescent="0.25">
      <c r="E361" s="15"/>
    </row>
    <row r="362" spans="5:5" x14ac:dyDescent="0.25">
      <c r="E362" s="15"/>
    </row>
    <row r="363" spans="5:5" x14ac:dyDescent="0.25">
      <c r="E363" s="15"/>
    </row>
    <row r="364" spans="5:5" x14ac:dyDescent="0.25">
      <c r="E364" s="15"/>
    </row>
    <row r="365" spans="5:5" x14ac:dyDescent="0.25">
      <c r="E365" s="15"/>
    </row>
    <row r="366" spans="5:5" x14ac:dyDescent="0.25">
      <c r="E366" s="15"/>
    </row>
    <row r="367" spans="5:5" x14ac:dyDescent="0.25">
      <c r="E367" s="15"/>
    </row>
    <row r="368" spans="5:5" x14ac:dyDescent="0.25">
      <c r="E368" s="15"/>
    </row>
    <row r="369" spans="5:5" x14ac:dyDescent="0.25">
      <c r="E369" s="15"/>
    </row>
    <row r="370" spans="5:5" x14ac:dyDescent="0.25">
      <c r="E370" s="15"/>
    </row>
    <row r="371" spans="5:5" x14ac:dyDescent="0.25">
      <c r="E371" s="15"/>
    </row>
    <row r="372" spans="5:5" x14ac:dyDescent="0.25">
      <c r="E372" s="15"/>
    </row>
    <row r="373" spans="5:5" x14ac:dyDescent="0.25">
      <c r="E373" s="15"/>
    </row>
    <row r="374" spans="5:5" x14ac:dyDescent="0.25">
      <c r="E374" s="15"/>
    </row>
    <row r="375" spans="5:5" x14ac:dyDescent="0.25">
      <c r="E375" s="15"/>
    </row>
    <row r="376" spans="5:5" x14ac:dyDescent="0.25">
      <c r="E376" s="15"/>
    </row>
    <row r="377" spans="5:5" x14ac:dyDescent="0.25">
      <c r="E377" s="15"/>
    </row>
    <row r="378" spans="5:5" x14ac:dyDescent="0.25">
      <c r="E378" s="15"/>
    </row>
    <row r="379" spans="5:5" x14ac:dyDescent="0.25">
      <c r="E379" s="15"/>
    </row>
    <row r="380" spans="5:5" x14ac:dyDescent="0.25">
      <c r="E380" s="15"/>
    </row>
    <row r="381" spans="5:5" x14ac:dyDescent="0.25">
      <c r="E381" s="15"/>
    </row>
    <row r="382" spans="5:5" x14ac:dyDescent="0.25">
      <c r="E382" s="15"/>
    </row>
    <row r="383" spans="5:5" x14ac:dyDescent="0.25">
      <c r="E383" s="15"/>
    </row>
    <row r="384" spans="5:5" x14ac:dyDescent="0.25">
      <c r="E384" s="15"/>
    </row>
    <row r="385" spans="5:5" x14ac:dyDescent="0.25">
      <c r="E385" s="15"/>
    </row>
    <row r="386" spans="5:5" x14ac:dyDescent="0.25">
      <c r="E386" s="15"/>
    </row>
    <row r="387" spans="5:5" x14ac:dyDescent="0.25">
      <c r="E387" s="15"/>
    </row>
    <row r="388" spans="5:5" x14ac:dyDescent="0.25">
      <c r="E388" s="15"/>
    </row>
    <row r="389" spans="5:5" x14ac:dyDescent="0.25">
      <c r="E389" s="15"/>
    </row>
    <row r="390" spans="5:5" x14ac:dyDescent="0.25">
      <c r="E390" s="15"/>
    </row>
    <row r="391" spans="5:5" x14ac:dyDescent="0.25">
      <c r="E391" s="15"/>
    </row>
    <row r="392" spans="5:5" x14ac:dyDescent="0.25">
      <c r="E392" s="15"/>
    </row>
    <row r="393" spans="5:5" x14ac:dyDescent="0.25">
      <c r="E393" s="15"/>
    </row>
    <row r="394" spans="5:5" x14ac:dyDescent="0.25">
      <c r="E394" s="15"/>
    </row>
    <row r="395" spans="5:5" x14ac:dyDescent="0.25">
      <c r="E395" s="15"/>
    </row>
    <row r="396" spans="5:5" x14ac:dyDescent="0.25">
      <c r="E396" s="15"/>
    </row>
    <row r="397" spans="5:5" x14ac:dyDescent="0.25">
      <c r="E397" s="15"/>
    </row>
    <row r="398" spans="5:5" x14ac:dyDescent="0.25">
      <c r="E398" s="15"/>
    </row>
    <row r="399" spans="5:5" x14ac:dyDescent="0.25">
      <c r="E399" s="15"/>
    </row>
    <row r="400" spans="5:5" x14ac:dyDescent="0.25">
      <c r="E400" s="15"/>
    </row>
    <row r="401" spans="5:5" x14ac:dyDescent="0.25">
      <c r="E401" s="15"/>
    </row>
    <row r="402" spans="5:5" x14ac:dyDescent="0.25">
      <c r="E402" s="15"/>
    </row>
    <row r="403" spans="5:5" x14ac:dyDescent="0.25">
      <c r="E403" s="15"/>
    </row>
    <row r="404" spans="5:5" x14ac:dyDescent="0.25">
      <c r="E404" s="15"/>
    </row>
    <row r="405" spans="5:5" x14ac:dyDescent="0.25">
      <c r="E405" s="15"/>
    </row>
    <row r="406" spans="5:5" x14ac:dyDescent="0.25">
      <c r="E406" s="15"/>
    </row>
    <row r="407" spans="5:5" x14ac:dyDescent="0.25">
      <c r="E407" s="15"/>
    </row>
    <row r="408" spans="5:5" x14ac:dyDescent="0.25">
      <c r="E408" s="15"/>
    </row>
    <row r="409" spans="5:5" x14ac:dyDescent="0.25">
      <c r="E409" s="15"/>
    </row>
    <row r="410" spans="5:5" x14ac:dyDescent="0.25">
      <c r="E410" s="15"/>
    </row>
    <row r="411" spans="5:5" x14ac:dyDescent="0.25">
      <c r="E411" s="15"/>
    </row>
    <row r="412" spans="5:5" x14ac:dyDescent="0.25">
      <c r="E412" s="15"/>
    </row>
    <row r="413" spans="5:5" x14ac:dyDescent="0.25">
      <c r="E413" s="15"/>
    </row>
    <row r="414" spans="5:5" x14ac:dyDescent="0.25">
      <c r="E414" s="15"/>
    </row>
    <row r="415" spans="5:5" x14ac:dyDescent="0.25">
      <c r="E415" s="15"/>
    </row>
    <row r="416" spans="5:5" x14ac:dyDescent="0.25">
      <c r="E416" s="15"/>
    </row>
    <row r="417" spans="5:5" x14ac:dyDescent="0.25">
      <c r="E417" s="15"/>
    </row>
    <row r="418" spans="5:5" x14ac:dyDescent="0.25">
      <c r="E418" s="15"/>
    </row>
    <row r="419" spans="5:5" x14ac:dyDescent="0.25">
      <c r="E419" s="15"/>
    </row>
    <row r="420" spans="5:5" x14ac:dyDescent="0.25">
      <c r="E420" s="15"/>
    </row>
    <row r="421" spans="5:5" x14ac:dyDescent="0.25">
      <c r="E421" s="15"/>
    </row>
    <row r="422" spans="5:5" x14ac:dyDescent="0.25">
      <c r="E422" s="15"/>
    </row>
    <row r="423" spans="5:5" x14ac:dyDescent="0.25">
      <c r="E423" s="15"/>
    </row>
    <row r="424" spans="5:5" x14ac:dyDescent="0.25">
      <c r="E424" s="15"/>
    </row>
    <row r="425" spans="5:5" x14ac:dyDescent="0.25">
      <c r="E425" s="15"/>
    </row>
    <row r="426" spans="5:5" x14ac:dyDescent="0.25">
      <c r="E426" s="15"/>
    </row>
    <row r="427" spans="5:5" x14ac:dyDescent="0.25">
      <c r="E427" s="15"/>
    </row>
    <row r="428" spans="5:5" x14ac:dyDescent="0.25">
      <c r="E428" s="15"/>
    </row>
    <row r="429" spans="5:5" x14ac:dyDescent="0.25">
      <c r="E429" s="15"/>
    </row>
    <row r="430" spans="5:5" x14ac:dyDescent="0.25">
      <c r="E430" s="15"/>
    </row>
    <row r="431" spans="5:5" x14ac:dyDescent="0.25">
      <c r="E431" s="15"/>
    </row>
    <row r="432" spans="5:5" x14ac:dyDescent="0.25">
      <c r="E432" s="15"/>
    </row>
    <row r="433" spans="5:5" x14ac:dyDescent="0.25">
      <c r="E433" s="15"/>
    </row>
    <row r="434" spans="5:5" x14ac:dyDescent="0.25">
      <c r="E434" s="15"/>
    </row>
    <row r="435" spans="5:5" x14ac:dyDescent="0.25">
      <c r="E435" s="15"/>
    </row>
    <row r="436" spans="5:5" x14ac:dyDescent="0.25">
      <c r="E436" s="15"/>
    </row>
    <row r="437" spans="5:5" x14ac:dyDescent="0.25">
      <c r="E437" s="15"/>
    </row>
    <row r="438" spans="5:5" x14ac:dyDescent="0.25">
      <c r="E438" s="15"/>
    </row>
    <row r="439" spans="5:5" x14ac:dyDescent="0.25">
      <c r="E439" s="15"/>
    </row>
    <row r="440" spans="5:5" x14ac:dyDescent="0.25">
      <c r="E440" s="15"/>
    </row>
    <row r="441" spans="5:5" x14ac:dyDescent="0.25">
      <c r="E441" s="15"/>
    </row>
    <row r="442" spans="5:5" x14ac:dyDescent="0.25">
      <c r="E442" s="15"/>
    </row>
    <row r="443" spans="5:5" x14ac:dyDescent="0.25">
      <c r="E443" s="15"/>
    </row>
    <row r="444" spans="5:5" x14ac:dyDescent="0.25">
      <c r="E444" s="15"/>
    </row>
    <row r="445" spans="5:5" x14ac:dyDescent="0.25">
      <c r="E445" s="15"/>
    </row>
    <row r="446" spans="5:5" x14ac:dyDescent="0.25">
      <c r="E446" s="15"/>
    </row>
    <row r="447" spans="5:5" x14ac:dyDescent="0.25">
      <c r="E447" s="15"/>
    </row>
    <row r="448" spans="5:5" x14ac:dyDescent="0.25">
      <c r="E448" s="15"/>
    </row>
    <row r="449" spans="5:5" x14ac:dyDescent="0.25">
      <c r="E449" s="15"/>
    </row>
    <row r="450" spans="5:5" x14ac:dyDescent="0.25">
      <c r="E450" s="15"/>
    </row>
    <row r="451" spans="5:5" x14ac:dyDescent="0.25">
      <c r="E451" s="15"/>
    </row>
    <row r="452" spans="5:5" x14ac:dyDescent="0.25">
      <c r="E452" s="15"/>
    </row>
    <row r="453" spans="5:5" x14ac:dyDescent="0.25">
      <c r="E453" s="15"/>
    </row>
    <row r="454" spans="5:5" x14ac:dyDescent="0.25">
      <c r="E454" s="15"/>
    </row>
    <row r="455" spans="5:5" x14ac:dyDescent="0.25">
      <c r="E455" s="15"/>
    </row>
    <row r="456" spans="5:5" x14ac:dyDescent="0.25">
      <c r="E456" s="15"/>
    </row>
    <row r="457" spans="5:5" x14ac:dyDescent="0.25">
      <c r="E457" s="15"/>
    </row>
    <row r="458" spans="5:5" x14ac:dyDescent="0.25">
      <c r="E458" s="15"/>
    </row>
    <row r="459" spans="5:5" x14ac:dyDescent="0.25">
      <c r="E459" s="15"/>
    </row>
    <row r="460" spans="5:5" x14ac:dyDescent="0.25">
      <c r="E460" s="15"/>
    </row>
    <row r="461" spans="5:5" x14ac:dyDescent="0.25">
      <c r="E461" s="15"/>
    </row>
    <row r="462" spans="5:5" x14ac:dyDescent="0.25">
      <c r="E462" s="15"/>
    </row>
    <row r="463" spans="5:5" x14ac:dyDescent="0.25">
      <c r="E463" s="15"/>
    </row>
    <row r="464" spans="5:5" x14ac:dyDescent="0.25">
      <c r="E464" s="15"/>
    </row>
    <row r="465" spans="5:5" x14ac:dyDescent="0.25">
      <c r="E465" s="15"/>
    </row>
    <row r="466" spans="5:5" x14ac:dyDescent="0.25">
      <c r="E466" s="15"/>
    </row>
    <row r="467" spans="5:5" x14ac:dyDescent="0.25">
      <c r="E467" s="15"/>
    </row>
    <row r="468" spans="5:5" x14ac:dyDescent="0.25">
      <c r="E468" s="15"/>
    </row>
    <row r="469" spans="5:5" x14ac:dyDescent="0.25">
      <c r="E469" s="15"/>
    </row>
    <row r="470" spans="5:5" x14ac:dyDescent="0.25">
      <c r="E470" s="15"/>
    </row>
    <row r="471" spans="5:5" x14ac:dyDescent="0.25">
      <c r="E471" s="15"/>
    </row>
    <row r="472" spans="5:5" x14ac:dyDescent="0.25">
      <c r="E472" s="15"/>
    </row>
    <row r="473" spans="5:5" x14ac:dyDescent="0.25">
      <c r="E473" s="15"/>
    </row>
    <row r="474" spans="5:5" x14ac:dyDescent="0.25">
      <c r="E474" s="15"/>
    </row>
    <row r="475" spans="5:5" x14ac:dyDescent="0.25">
      <c r="E475" s="15"/>
    </row>
    <row r="476" spans="5:5" x14ac:dyDescent="0.25">
      <c r="E476" s="15"/>
    </row>
    <row r="477" spans="5:5" x14ac:dyDescent="0.25">
      <c r="E477" s="15"/>
    </row>
    <row r="478" spans="5:5" x14ac:dyDescent="0.25">
      <c r="E478" s="15"/>
    </row>
    <row r="479" spans="5:5" x14ac:dyDescent="0.25">
      <c r="E479" s="15"/>
    </row>
    <row r="480" spans="5:5" x14ac:dyDescent="0.25">
      <c r="E480" s="15"/>
    </row>
    <row r="481" spans="5:5" x14ac:dyDescent="0.25">
      <c r="E481" s="15"/>
    </row>
    <row r="482" spans="5:5" x14ac:dyDescent="0.25">
      <c r="E482" s="15"/>
    </row>
    <row r="483" spans="5:5" x14ac:dyDescent="0.25">
      <c r="E483" s="15"/>
    </row>
    <row r="484" spans="5:5" x14ac:dyDescent="0.25">
      <c r="E484" s="15"/>
    </row>
    <row r="485" spans="5:5" x14ac:dyDescent="0.25">
      <c r="E485" s="15"/>
    </row>
    <row r="486" spans="5:5" x14ac:dyDescent="0.25">
      <c r="E486" s="15"/>
    </row>
    <row r="487" spans="5:5" x14ac:dyDescent="0.25">
      <c r="E487" s="15"/>
    </row>
    <row r="488" spans="5:5" x14ac:dyDescent="0.25">
      <c r="E488" s="15"/>
    </row>
    <row r="489" spans="5:5" x14ac:dyDescent="0.25">
      <c r="E489" s="15"/>
    </row>
    <row r="490" spans="5:5" x14ac:dyDescent="0.25">
      <c r="E490" s="15"/>
    </row>
    <row r="491" spans="5:5" x14ac:dyDescent="0.25">
      <c r="E491" s="15"/>
    </row>
    <row r="492" spans="5:5" x14ac:dyDescent="0.25">
      <c r="E492" s="15"/>
    </row>
    <row r="493" spans="5:5" x14ac:dyDescent="0.25">
      <c r="E493" s="15"/>
    </row>
    <row r="494" spans="5:5" x14ac:dyDescent="0.25">
      <c r="E494" s="15"/>
    </row>
    <row r="495" spans="5:5" x14ac:dyDescent="0.25">
      <c r="E495" s="15"/>
    </row>
    <row r="496" spans="5:5" x14ac:dyDescent="0.25">
      <c r="E496" s="15"/>
    </row>
    <row r="497" spans="5:5" x14ac:dyDescent="0.25">
      <c r="E497" s="15"/>
    </row>
    <row r="498" spans="5:5" x14ac:dyDescent="0.25">
      <c r="E498" s="15"/>
    </row>
    <row r="499" spans="5:5" x14ac:dyDescent="0.25">
      <c r="E499" s="15"/>
    </row>
    <row r="500" spans="5:5" x14ac:dyDescent="0.25">
      <c r="E500" s="15"/>
    </row>
    <row r="501" spans="5:5" x14ac:dyDescent="0.25">
      <c r="E501" s="15"/>
    </row>
    <row r="502" spans="5:5" x14ac:dyDescent="0.25">
      <c r="E502" s="15"/>
    </row>
    <row r="503" spans="5:5" x14ac:dyDescent="0.25">
      <c r="E503" s="15"/>
    </row>
    <row r="504" spans="5:5" x14ac:dyDescent="0.25">
      <c r="E504" s="15"/>
    </row>
    <row r="505" spans="5:5" x14ac:dyDescent="0.25">
      <c r="E505" s="15"/>
    </row>
    <row r="506" spans="5:5" x14ac:dyDescent="0.25">
      <c r="E506" s="15"/>
    </row>
    <row r="507" spans="5:5" x14ac:dyDescent="0.25">
      <c r="E507" s="15"/>
    </row>
    <row r="508" spans="5:5" x14ac:dyDescent="0.25">
      <c r="E508" s="15"/>
    </row>
    <row r="509" spans="5:5" x14ac:dyDescent="0.25">
      <c r="E509" s="15"/>
    </row>
    <row r="510" spans="5:5" x14ac:dyDescent="0.25">
      <c r="E510" s="15"/>
    </row>
    <row r="511" spans="5:5" x14ac:dyDescent="0.25">
      <c r="E511" s="15"/>
    </row>
    <row r="512" spans="5:5" x14ac:dyDescent="0.25">
      <c r="E512" s="15"/>
    </row>
    <row r="513" spans="5:5" x14ac:dyDescent="0.25">
      <c r="E513" s="15"/>
    </row>
    <row r="514" spans="5:5" x14ac:dyDescent="0.25">
      <c r="E514" s="15"/>
    </row>
    <row r="515" spans="5:5" x14ac:dyDescent="0.25">
      <c r="E515" s="15"/>
    </row>
    <row r="516" spans="5:5" x14ac:dyDescent="0.25">
      <c r="E516" s="15"/>
    </row>
    <row r="517" spans="5:5" x14ac:dyDescent="0.25">
      <c r="E517" s="15"/>
    </row>
    <row r="518" spans="5:5" x14ac:dyDescent="0.25">
      <c r="E518" s="15"/>
    </row>
    <row r="519" spans="5:5" x14ac:dyDescent="0.25">
      <c r="E519" s="15"/>
    </row>
    <row r="520" spans="5:5" x14ac:dyDescent="0.25">
      <c r="E520" s="15"/>
    </row>
    <row r="521" spans="5:5" x14ac:dyDescent="0.25">
      <c r="E521" s="15"/>
    </row>
    <row r="522" spans="5:5" x14ac:dyDescent="0.25">
      <c r="E522" s="15"/>
    </row>
    <row r="523" spans="5:5" x14ac:dyDescent="0.25">
      <c r="E523" s="15"/>
    </row>
    <row r="524" spans="5:5" x14ac:dyDescent="0.25">
      <c r="E524" s="15"/>
    </row>
    <row r="525" spans="5:5" x14ac:dyDescent="0.25">
      <c r="E525" s="15"/>
    </row>
    <row r="526" spans="5:5" x14ac:dyDescent="0.25">
      <c r="E526" s="15"/>
    </row>
    <row r="527" spans="5:5" x14ac:dyDescent="0.25">
      <c r="E527" s="15"/>
    </row>
    <row r="528" spans="5:5" x14ac:dyDescent="0.25">
      <c r="E528" s="15"/>
    </row>
    <row r="529" spans="5:5" x14ac:dyDescent="0.25">
      <c r="E529" s="15"/>
    </row>
    <row r="530" spans="5:5" x14ac:dyDescent="0.25">
      <c r="E530" s="15"/>
    </row>
    <row r="531" spans="5:5" x14ac:dyDescent="0.25">
      <c r="E531" s="15"/>
    </row>
    <row r="848" spans="5:5" x14ac:dyDescent="0.25">
      <c r="E848" s="15"/>
    </row>
  </sheetData>
  <sortState ref="A2:P1347">
    <sortCondition ref="A2:A1347"/>
    <sortCondition ref="C2:C13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31.4257812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31.4257812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31.4257812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31.4257812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31.4257812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31.4257812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31.4257812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31.4257812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31.4257812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31.4257812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31.4257812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31.4257812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31.4257812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31.4257812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31.4257812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31.4257812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31.4257812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31.4257812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31.4257812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31.4257812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31.4257812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31.4257812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31.4257812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31.4257812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31.4257812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31.4257812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31.4257812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31.4257812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31.4257812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31.4257812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31.4257812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31.4257812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31.4257812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31.4257812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31.4257812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31.4257812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31.4257812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31.4257812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31.4257812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31.4257812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31.4257812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31.4257812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31.4257812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31.4257812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31.4257812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31.4257812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31.4257812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31.4257812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31.4257812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31.4257812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31.4257812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31.4257812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31.4257812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31.4257812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31.4257812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31.4257812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31.4257812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31.4257812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31.4257812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31.4257812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31.4257812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31.4257812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31.4257812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10" t="s">
        <v>1559</v>
      </c>
      <c r="B1" s="10" t="s">
        <v>7</v>
      </c>
      <c r="C1" s="11" t="s">
        <v>1585</v>
      </c>
      <c r="D1" s="11"/>
      <c r="E1" s="11"/>
      <c r="F1" s="11"/>
      <c r="G1" s="11"/>
      <c r="H1" s="11"/>
      <c r="I1" s="10" t="s">
        <v>1565</v>
      </c>
    </row>
    <row r="2" spans="1:10" x14ac:dyDescent="0.25">
      <c r="A2" s="10">
        <v>1</v>
      </c>
      <c r="B2" s="12" t="s">
        <v>1566</v>
      </c>
      <c r="C2" s="5">
        <v>100</v>
      </c>
      <c r="D2" s="5">
        <v>99</v>
      </c>
      <c r="E2" s="5">
        <v>93</v>
      </c>
      <c r="F2" s="5">
        <v>89</v>
      </c>
      <c r="G2" s="5">
        <v>77</v>
      </c>
      <c r="H2" s="5">
        <v>73</v>
      </c>
      <c r="I2" s="10">
        <f t="shared" ref="I2:I22" si="0">SUM(C2:H2)</f>
        <v>531</v>
      </c>
      <c r="J2" s="5"/>
    </row>
    <row r="3" spans="1:10" x14ac:dyDescent="0.25">
      <c r="A3" s="10">
        <v>2</v>
      </c>
      <c r="B3" s="12" t="s">
        <v>1570</v>
      </c>
      <c r="C3" s="5">
        <v>98</v>
      </c>
      <c r="D3" s="5">
        <v>96</v>
      </c>
      <c r="E3" s="5">
        <v>95</v>
      </c>
      <c r="F3" s="5">
        <v>85</v>
      </c>
      <c r="G3" s="5">
        <v>76</v>
      </c>
      <c r="H3" s="5">
        <v>75</v>
      </c>
      <c r="I3" s="10">
        <f t="shared" si="0"/>
        <v>525</v>
      </c>
      <c r="J3" s="5"/>
    </row>
    <row r="4" spans="1:10" x14ac:dyDescent="0.25">
      <c r="A4" s="10">
        <v>3</v>
      </c>
      <c r="B4" s="12" t="s">
        <v>1568</v>
      </c>
      <c r="C4" s="5">
        <v>91</v>
      </c>
      <c r="D4" s="5">
        <v>90</v>
      </c>
      <c r="E4" s="5">
        <v>88</v>
      </c>
      <c r="F4" s="5">
        <v>84</v>
      </c>
      <c r="G4" s="5">
        <v>79</v>
      </c>
      <c r="H4" s="5">
        <v>78</v>
      </c>
      <c r="I4" s="10">
        <f t="shared" si="0"/>
        <v>510</v>
      </c>
      <c r="J4" s="5"/>
    </row>
    <row r="5" spans="1:10" x14ac:dyDescent="0.25">
      <c r="A5" s="10">
        <v>4</v>
      </c>
      <c r="B5" s="12" t="s">
        <v>1567</v>
      </c>
      <c r="C5" s="5">
        <v>94</v>
      </c>
      <c r="D5" s="5">
        <v>87</v>
      </c>
      <c r="E5" s="5">
        <v>83</v>
      </c>
      <c r="F5" s="5">
        <v>82</v>
      </c>
      <c r="G5" s="5">
        <v>80</v>
      </c>
      <c r="H5" s="5">
        <v>69</v>
      </c>
      <c r="I5" s="10">
        <f t="shared" si="0"/>
        <v>495</v>
      </c>
      <c r="J5" s="5"/>
    </row>
    <row r="6" spans="1:10" x14ac:dyDescent="0.25">
      <c r="A6" s="10">
        <v>5</v>
      </c>
      <c r="B6" s="12" t="s">
        <v>33</v>
      </c>
      <c r="C6" s="5">
        <v>97</v>
      </c>
      <c r="D6" s="5">
        <v>86</v>
      </c>
      <c r="E6" s="5">
        <v>81</v>
      </c>
      <c r="F6" s="5">
        <v>70</v>
      </c>
      <c r="G6" s="5">
        <v>68</v>
      </c>
      <c r="H6" s="5">
        <v>67</v>
      </c>
      <c r="I6" s="10">
        <f t="shared" si="0"/>
        <v>469</v>
      </c>
    </row>
    <row r="7" spans="1:10" x14ac:dyDescent="0.25">
      <c r="A7" s="10">
        <v>6</v>
      </c>
      <c r="B7" s="12" t="s">
        <v>118</v>
      </c>
      <c r="C7" s="5">
        <v>74</v>
      </c>
      <c r="D7" s="5">
        <v>71</v>
      </c>
      <c r="E7" s="5">
        <v>66</v>
      </c>
      <c r="F7" s="5">
        <v>59</v>
      </c>
      <c r="G7" s="5">
        <v>56</v>
      </c>
      <c r="H7" s="5">
        <v>55</v>
      </c>
      <c r="I7" s="10">
        <f t="shared" si="0"/>
        <v>381</v>
      </c>
    </row>
    <row r="8" spans="1:10" x14ac:dyDescent="0.25">
      <c r="A8" s="10">
        <v>7</v>
      </c>
      <c r="B8" s="12" t="s">
        <v>289</v>
      </c>
      <c r="C8" s="5">
        <v>63</v>
      </c>
      <c r="D8" s="5">
        <v>62</v>
      </c>
      <c r="E8" s="5">
        <v>61</v>
      </c>
      <c r="F8" s="5">
        <v>58</v>
      </c>
      <c r="G8" s="5">
        <v>52</v>
      </c>
      <c r="H8" s="5">
        <v>49</v>
      </c>
      <c r="I8" s="10">
        <f t="shared" si="0"/>
        <v>345</v>
      </c>
      <c r="J8" s="5"/>
    </row>
    <row r="9" spans="1:10" x14ac:dyDescent="0.25">
      <c r="A9" s="10">
        <v>8</v>
      </c>
      <c r="B9" s="12" t="s">
        <v>1569</v>
      </c>
      <c r="C9" s="5">
        <v>72</v>
      </c>
      <c r="D9" s="5">
        <v>64</v>
      </c>
      <c r="E9" s="5">
        <v>53</v>
      </c>
      <c r="F9" s="5">
        <v>47</v>
      </c>
      <c r="G9" s="5"/>
      <c r="H9" s="5"/>
      <c r="I9" s="10">
        <f t="shared" si="0"/>
        <v>236</v>
      </c>
    </row>
    <row r="10" spans="1:10" x14ac:dyDescent="0.25">
      <c r="A10" s="10">
        <v>9</v>
      </c>
      <c r="B10" s="12" t="s">
        <v>1576</v>
      </c>
      <c r="C10" s="5">
        <v>50</v>
      </c>
      <c r="D10" s="5">
        <v>48</v>
      </c>
      <c r="E10" s="5"/>
      <c r="F10" s="5"/>
      <c r="G10" s="5"/>
      <c r="H10" s="5"/>
      <c r="I10" s="10">
        <f t="shared" si="0"/>
        <v>98</v>
      </c>
    </row>
    <row r="11" spans="1:10" x14ac:dyDescent="0.25">
      <c r="A11" s="10">
        <v>10</v>
      </c>
      <c r="B11" s="12" t="s">
        <v>1574</v>
      </c>
      <c r="C11" s="5">
        <v>92</v>
      </c>
      <c r="D11" s="5"/>
      <c r="E11" s="5"/>
      <c r="F11" s="5"/>
      <c r="G11" s="5"/>
      <c r="H11" s="5"/>
      <c r="I11" s="10">
        <f t="shared" si="0"/>
        <v>92</v>
      </c>
      <c r="J11" s="5"/>
    </row>
    <row r="12" spans="1:10" x14ac:dyDescent="0.25">
      <c r="A12" s="10">
        <v>11</v>
      </c>
      <c r="B12" s="12" t="s">
        <v>273</v>
      </c>
      <c r="C12" s="5">
        <v>65</v>
      </c>
      <c r="D12" s="5"/>
      <c r="E12" s="5"/>
      <c r="F12" s="5"/>
      <c r="G12" s="5"/>
      <c r="H12" s="5"/>
      <c r="I12" s="10">
        <f t="shared" si="0"/>
        <v>65</v>
      </c>
    </row>
    <row r="13" spans="1:10" x14ac:dyDescent="0.25">
      <c r="A13" s="10">
        <v>12</v>
      </c>
      <c r="B13" s="12" t="s">
        <v>1578</v>
      </c>
      <c r="C13" s="5">
        <v>60</v>
      </c>
      <c r="D13" s="5"/>
      <c r="E13" s="5"/>
      <c r="F13" s="5"/>
      <c r="G13" s="5"/>
      <c r="H13" s="5"/>
      <c r="I13" s="10">
        <f t="shared" si="0"/>
        <v>60</v>
      </c>
    </row>
    <row r="14" spans="1:10" x14ac:dyDescent="0.25">
      <c r="A14" s="10">
        <v>13</v>
      </c>
      <c r="B14" s="12" t="s">
        <v>469</v>
      </c>
      <c r="C14" s="5">
        <v>57</v>
      </c>
      <c r="D14" s="5"/>
      <c r="E14" s="5"/>
      <c r="F14" s="5"/>
      <c r="G14" s="5"/>
      <c r="H14" s="5"/>
      <c r="I14" s="10">
        <f t="shared" si="0"/>
        <v>57</v>
      </c>
    </row>
    <row r="15" spans="1:10" x14ac:dyDescent="0.25">
      <c r="A15" s="10">
        <v>14</v>
      </c>
      <c r="B15" s="12" t="s">
        <v>564</v>
      </c>
      <c r="C15" s="5">
        <v>54</v>
      </c>
      <c r="D15" s="5"/>
      <c r="E15" s="5"/>
      <c r="F15" s="5"/>
      <c r="G15" s="5"/>
      <c r="H15" s="5"/>
      <c r="I15" s="10">
        <f t="shared" si="0"/>
        <v>54</v>
      </c>
    </row>
    <row r="16" spans="1:10" x14ac:dyDescent="0.25">
      <c r="A16" s="10">
        <v>15</v>
      </c>
      <c r="B16" s="12" t="s">
        <v>1577</v>
      </c>
      <c r="C16" s="5">
        <v>51</v>
      </c>
      <c r="D16" s="5"/>
      <c r="E16" s="5"/>
      <c r="F16" s="5"/>
      <c r="G16" s="5"/>
      <c r="H16" s="5"/>
      <c r="I16" s="10">
        <f t="shared" si="0"/>
        <v>51</v>
      </c>
    </row>
    <row r="17" spans="1:10" x14ac:dyDescent="0.25">
      <c r="A17" s="10" t="s">
        <v>1571</v>
      </c>
      <c r="B17" s="12" t="s">
        <v>1572</v>
      </c>
      <c r="C17" s="5"/>
      <c r="D17" s="5"/>
      <c r="E17" s="5"/>
      <c r="F17" s="5"/>
      <c r="G17" s="5"/>
      <c r="H17" s="5"/>
      <c r="I17" s="10">
        <f t="shared" si="0"/>
        <v>0</v>
      </c>
    </row>
    <row r="18" spans="1:10" x14ac:dyDescent="0.25">
      <c r="A18" s="10" t="s">
        <v>1571</v>
      </c>
      <c r="B18" s="12" t="s">
        <v>1573</v>
      </c>
      <c r="C18" s="5"/>
      <c r="D18" s="5"/>
      <c r="E18" s="5"/>
      <c r="F18" s="5"/>
      <c r="G18" s="5"/>
      <c r="H18" s="5"/>
      <c r="I18" s="10">
        <f t="shared" si="0"/>
        <v>0</v>
      </c>
    </row>
    <row r="19" spans="1:10" x14ac:dyDescent="0.25">
      <c r="A19" s="10" t="s">
        <v>1571</v>
      </c>
      <c r="B19" s="12" t="s">
        <v>1575</v>
      </c>
      <c r="C19" s="5"/>
      <c r="D19" s="5"/>
      <c r="E19" s="5"/>
      <c r="F19" s="5"/>
      <c r="G19" s="5"/>
      <c r="H19" s="5"/>
      <c r="I19" s="10">
        <f t="shared" si="0"/>
        <v>0</v>
      </c>
    </row>
    <row r="20" spans="1:10" x14ac:dyDescent="0.25">
      <c r="A20" s="10" t="s">
        <v>1571</v>
      </c>
      <c r="B20" s="12" t="s">
        <v>705</v>
      </c>
      <c r="C20" s="5"/>
      <c r="D20" s="5"/>
      <c r="E20" s="5"/>
      <c r="F20" s="5"/>
      <c r="G20" s="5"/>
      <c r="H20" s="5"/>
      <c r="I20" s="10">
        <f t="shared" si="0"/>
        <v>0</v>
      </c>
    </row>
    <row r="21" spans="1:10" x14ac:dyDescent="0.25">
      <c r="A21" s="10" t="s">
        <v>1571</v>
      </c>
      <c r="B21" s="12" t="s">
        <v>1280</v>
      </c>
      <c r="C21" s="5"/>
      <c r="D21" s="5"/>
      <c r="E21" s="5"/>
      <c r="F21" s="5"/>
      <c r="G21" s="5"/>
      <c r="H21" s="5"/>
      <c r="I21" s="10">
        <f t="shared" si="0"/>
        <v>0</v>
      </c>
      <c r="J21" s="5"/>
    </row>
    <row r="22" spans="1:10" x14ac:dyDescent="0.25">
      <c r="A22" s="10" t="s">
        <v>1571</v>
      </c>
      <c r="B22" s="12" t="s">
        <v>1579</v>
      </c>
      <c r="C22" s="5"/>
      <c r="D22" s="5"/>
      <c r="E22" s="5"/>
      <c r="F22" s="5"/>
      <c r="G22" s="5"/>
      <c r="H22" s="5"/>
      <c r="I22" s="10">
        <f t="shared" si="0"/>
        <v>0</v>
      </c>
    </row>
    <row r="23" spans="1:10" x14ac:dyDescent="0.25">
      <c r="A23" s="10"/>
      <c r="B23" s="12"/>
      <c r="C23" s="5"/>
      <c r="D23" s="5"/>
      <c r="E23" s="5"/>
      <c r="F23" s="5"/>
      <c r="G23" s="5"/>
      <c r="H23" s="5"/>
      <c r="I23" s="10"/>
    </row>
    <row r="24" spans="1:10" hidden="1" x14ac:dyDescent="0.25">
      <c r="A24" s="10"/>
      <c r="B24" s="13"/>
      <c r="C24" s="13" t="s">
        <v>1580</v>
      </c>
      <c r="I24" s="10"/>
    </row>
    <row r="25" spans="1:10" hidden="1" x14ac:dyDescent="0.25">
      <c r="A25" s="10"/>
      <c r="C25" s="14" t="s">
        <v>1581</v>
      </c>
      <c r="D25" t="s">
        <v>1582</v>
      </c>
      <c r="I25">
        <f>SUM(I2:I22)</f>
        <v>3969</v>
      </c>
      <c r="J25" t="s">
        <v>1583</v>
      </c>
    </row>
    <row r="26" spans="1:10" hidden="1" x14ac:dyDescent="0.25">
      <c r="A26" s="10"/>
      <c r="B26" s="5"/>
      <c r="C26">
        <f>MAX(C2:H22)</f>
        <v>100</v>
      </c>
      <c r="D26">
        <f>MIN(C2:H22)</f>
        <v>47</v>
      </c>
      <c r="I26">
        <f>(C26*(C26+1)-D26*(D26-1))/2</f>
        <v>3969</v>
      </c>
      <c r="J26" t="s">
        <v>1584</v>
      </c>
    </row>
    <row r="27" spans="1:10" hidden="1" x14ac:dyDescent="0.25">
      <c r="A27" s="10"/>
      <c r="I27" s="5" t="str">
        <f>IF(I25=I26,"ok","CHECK")</f>
        <v>ok</v>
      </c>
    </row>
  </sheetData>
  <sortState ref="A2:J22">
    <sortCondition descending="1" ref="I2:I22"/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4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140625" style="5" bestFit="1" customWidth="1"/>
    <col min="2" max="2" width="19.140625" bestFit="1" customWidth="1"/>
    <col min="3" max="3" width="26.42578125" bestFit="1" customWidth="1"/>
    <col min="4" max="4" width="13.85546875" style="5" bestFit="1" customWidth="1"/>
    <col min="5" max="5" width="10.85546875" bestFit="1" customWidth="1"/>
    <col min="8" max="8" width="0" hidden="1" customWidth="1"/>
    <col min="9" max="9" width="0" style="5" hidden="1" customWidth="1"/>
  </cols>
  <sheetData>
    <row r="1" spans="1:254" s="9" customFormat="1" x14ac:dyDescent="0.25">
      <c r="A1" s="6" t="s">
        <v>1559</v>
      </c>
      <c r="B1" s="6" t="s">
        <v>1560</v>
      </c>
      <c r="C1" s="6" t="s">
        <v>7</v>
      </c>
      <c r="D1" s="6" t="s">
        <v>11</v>
      </c>
      <c r="E1" s="6" t="s">
        <v>1561</v>
      </c>
      <c r="F1" s="7" t="s">
        <v>1562</v>
      </c>
      <c r="G1" s="7" t="s">
        <v>1563</v>
      </c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x14ac:dyDescent="0.25">
      <c r="A2" s="5">
        <v>1</v>
      </c>
      <c r="B2" t="s">
        <v>1551</v>
      </c>
      <c r="C2" t="s">
        <v>16</v>
      </c>
      <c r="D2" s="5" t="s">
        <v>38</v>
      </c>
      <c r="E2" s="1">
        <v>2.6574074074074073E-2</v>
      </c>
      <c r="F2" s="2">
        <v>60</v>
      </c>
      <c r="G2" s="2">
        <v>60</v>
      </c>
      <c r="H2" s="2">
        <v>60</v>
      </c>
      <c r="I2" s="3">
        <v>1</v>
      </c>
      <c r="J2" s="4"/>
    </row>
    <row r="3" spans="1:254" x14ac:dyDescent="0.25">
      <c r="A3" s="5">
        <v>2</v>
      </c>
      <c r="B3" t="s">
        <v>1531</v>
      </c>
      <c r="C3" t="s">
        <v>29</v>
      </c>
      <c r="D3" s="5" t="s">
        <v>130</v>
      </c>
      <c r="E3" s="1">
        <v>2.7893518518518515E-2</v>
      </c>
      <c r="F3" s="2">
        <f t="shared" ref="F3" si="0">IF(I3=1,H2-1,"-")</f>
        <v>59</v>
      </c>
      <c r="G3" s="2">
        <f t="shared" ref="G3:G66" si="1">MAX(G2-1,1)</f>
        <v>59</v>
      </c>
      <c r="H3" s="2">
        <f t="shared" ref="H3" si="2">IF(I3=1,H2-1,H2)</f>
        <v>59</v>
      </c>
      <c r="I3" s="3">
        <v>1</v>
      </c>
      <c r="J3" s="4"/>
    </row>
    <row r="4" spans="1:254" x14ac:dyDescent="0.25">
      <c r="A4" s="5">
        <v>3</v>
      </c>
      <c r="B4" t="s">
        <v>1509</v>
      </c>
      <c r="C4" t="s">
        <v>118</v>
      </c>
      <c r="D4" s="5" t="s">
        <v>30</v>
      </c>
      <c r="E4" s="1">
        <v>2.9560185185185189E-2</v>
      </c>
      <c r="F4" s="2">
        <f t="shared" ref="F4:F67" si="3">IF(I4=1,H3-1,"-")</f>
        <v>58</v>
      </c>
      <c r="G4" s="2">
        <f t="shared" si="1"/>
        <v>58</v>
      </c>
      <c r="H4" s="2">
        <f t="shared" ref="H4:H67" si="4">IF(I4=1,H3-1,H3)</f>
        <v>58</v>
      </c>
      <c r="I4" s="5">
        <v>1</v>
      </c>
    </row>
    <row r="5" spans="1:254" x14ac:dyDescent="0.25">
      <c r="A5" s="5">
        <v>4</v>
      </c>
      <c r="B5" t="s">
        <v>1548</v>
      </c>
      <c r="C5" t="s">
        <v>221</v>
      </c>
      <c r="D5" s="5" t="s">
        <v>130</v>
      </c>
      <c r="E5" s="1">
        <v>2.9699074074074072E-2</v>
      </c>
      <c r="F5" s="2">
        <f t="shared" si="3"/>
        <v>57</v>
      </c>
      <c r="G5" s="2">
        <f t="shared" si="1"/>
        <v>57</v>
      </c>
      <c r="H5" s="2">
        <f t="shared" si="4"/>
        <v>57</v>
      </c>
      <c r="I5" s="5">
        <v>1</v>
      </c>
    </row>
    <row r="6" spans="1:254" x14ac:dyDescent="0.25">
      <c r="A6" s="5">
        <v>5</v>
      </c>
      <c r="B6" t="s">
        <v>1552</v>
      </c>
      <c r="C6" t="s">
        <v>16</v>
      </c>
      <c r="D6" s="5" t="s">
        <v>30</v>
      </c>
      <c r="E6" s="1">
        <v>3.0428240740740742E-2</v>
      </c>
      <c r="F6" s="2">
        <f t="shared" si="3"/>
        <v>56</v>
      </c>
      <c r="G6" s="2">
        <f t="shared" si="1"/>
        <v>56</v>
      </c>
      <c r="H6" s="2">
        <f t="shared" si="4"/>
        <v>56</v>
      </c>
      <c r="I6" s="5">
        <v>1</v>
      </c>
    </row>
    <row r="7" spans="1:254" x14ac:dyDescent="0.25">
      <c r="A7" s="5">
        <v>6</v>
      </c>
      <c r="B7" t="s">
        <v>1532</v>
      </c>
      <c r="C7" t="s">
        <v>29</v>
      </c>
      <c r="D7" s="5" t="s">
        <v>130</v>
      </c>
      <c r="E7" s="1">
        <v>3.0567129629629628E-2</v>
      </c>
      <c r="F7" s="2">
        <f t="shared" si="3"/>
        <v>55</v>
      </c>
      <c r="G7" s="2">
        <f t="shared" si="1"/>
        <v>55</v>
      </c>
      <c r="H7" s="2">
        <f t="shared" si="4"/>
        <v>55</v>
      </c>
      <c r="I7" s="5">
        <v>1</v>
      </c>
    </row>
    <row r="8" spans="1:254" x14ac:dyDescent="0.25">
      <c r="A8" s="5">
        <v>7</v>
      </c>
      <c r="B8" t="s">
        <v>1553</v>
      </c>
      <c r="C8" t="s">
        <v>16</v>
      </c>
      <c r="D8" s="5" t="s">
        <v>38</v>
      </c>
      <c r="E8" s="1">
        <v>3.0671296296296294E-2</v>
      </c>
      <c r="F8" s="2">
        <f t="shared" si="3"/>
        <v>54</v>
      </c>
      <c r="G8" s="2">
        <f t="shared" si="1"/>
        <v>54</v>
      </c>
      <c r="H8" s="2">
        <f t="shared" si="4"/>
        <v>54</v>
      </c>
      <c r="I8" s="5">
        <v>1</v>
      </c>
    </row>
    <row r="9" spans="1:254" x14ac:dyDescent="0.25">
      <c r="A9" s="5">
        <v>8</v>
      </c>
      <c r="B9" t="s">
        <v>1533</v>
      </c>
      <c r="C9" t="s">
        <v>29</v>
      </c>
      <c r="D9" s="5" t="s">
        <v>260</v>
      </c>
      <c r="E9" s="1">
        <v>3.0752314814814816E-2</v>
      </c>
      <c r="F9" s="2">
        <f t="shared" si="3"/>
        <v>53</v>
      </c>
      <c r="G9" s="2">
        <f t="shared" si="1"/>
        <v>53</v>
      </c>
      <c r="H9" s="2">
        <f t="shared" si="4"/>
        <v>53</v>
      </c>
      <c r="I9" s="5">
        <v>1</v>
      </c>
    </row>
    <row r="10" spans="1:254" x14ac:dyDescent="0.25">
      <c r="A10" s="5">
        <v>9</v>
      </c>
      <c r="B10" t="s">
        <v>1554</v>
      </c>
      <c r="C10" t="s">
        <v>16</v>
      </c>
      <c r="D10" s="5" t="s">
        <v>38</v>
      </c>
      <c r="E10" s="1">
        <v>3.078703703703704E-2</v>
      </c>
      <c r="F10" s="2">
        <f t="shared" si="3"/>
        <v>52</v>
      </c>
      <c r="G10" s="2">
        <f t="shared" si="1"/>
        <v>52</v>
      </c>
      <c r="H10" s="2">
        <f t="shared" si="4"/>
        <v>52</v>
      </c>
      <c r="I10" s="5">
        <v>1</v>
      </c>
    </row>
    <row r="11" spans="1:254" x14ac:dyDescent="0.25">
      <c r="A11" s="5">
        <v>10</v>
      </c>
      <c r="B11" t="s">
        <v>1517</v>
      </c>
      <c r="C11" t="s">
        <v>59</v>
      </c>
      <c r="D11" s="5" t="s">
        <v>260</v>
      </c>
      <c r="E11" s="1">
        <v>3.1608796296296295E-2</v>
      </c>
      <c r="F11" s="2">
        <f t="shared" si="3"/>
        <v>51</v>
      </c>
      <c r="G11" s="2">
        <f t="shared" si="1"/>
        <v>51</v>
      </c>
      <c r="H11" s="2">
        <f t="shared" si="4"/>
        <v>51</v>
      </c>
      <c r="I11" s="5">
        <v>1</v>
      </c>
    </row>
    <row r="12" spans="1:254" x14ac:dyDescent="0.25">
      <c r="A12" s="5">
        <v>11</v>
      </c>
      <c r="B12" t="s">
        <v>1549</v>
      </c>
      <c r="C12" t="s">
        <v>221</v>
      </c>
      <c r="D12" s="5" t="s">
        <v>260</v>
      </c>
      <c r="E12" s="1">
        <v>3.1643518518518522E-2</v>
      </c>
      <c r="F12" s="2">
        <f t="shared" si="3"/>
        <v>50</v>
      </c>
      <c r="G12" s="2">
        <f t="shared" si="1"/>
        <v>50</v>
      </c>
      <c r="H12" s="2">
        <f t="shared" si="4"/>
        <v>50</v>
      </c>
      <c r="I12" s="5">
        <v>1</v>
      </c>
    </row>
    <row r="13" spans="1:254" x14ac:dyDescent="0.25">
      <c r="A13" s="5">
        <v>12</v>
      </c>
      <c r="B13" t="s">
        <v>1479</v>
      </c>
      <c r="C13" t="s">
        <v>53</v>
      </c>
      <c r="D13" s="5" t="s">
        <v>130</v>
      </c>
      <c r="E13" s="1">
        <v>3.2523148148148148E-2</v>
      </c>
      <c r="F13" s="2">
        <f t="shared" si="3"/>
        <v>49</v>
      </c>
      <c r="G13" s="2">
        <f t="shared" si="1"/>
        <v>49</v>
      </c>
      <c r="H13" s="2">
        <f t="shared" si="4"/>
        <v>49</v>
      </c>
      <c r="I13" s="5">
        <v>1</v>
      </c>
    </row>
    <row r="14" spans="1:254" x14ac:dyDescent="0.25">
      <c r="A14" s="5">
        <v>13</v>
      </c>
      <c r="B14" t="s">
        <v>1498</v>
      </c>
      <c r="C14" t="s">
        <v>46</v>
      </c>
      <c r="D14" s="5" t="s">
        <v>124</v>
      </c>
      <c r="E14" s="1">
        <v>3.3310185185185186E-2</v>
      </c>
      <c r="F14" s="2">
        <f t="shared" si="3"/>
        <v>48</v>
      </c>
      <c r="G14" s="2">
        <f t="shared" si="1"/>
        <v>48</v>
      </c>
      <c r="H14" s="2">
        <f t="shared" si="4"/>
        <v>48</v>
      </c>
      <c r="I14" s="5">
        <v>1</v>
      </c>
    </row>
    <row r="15" spans="1:254" x14ac:dyDescent="0.25">
      <c r="A15" s="5">
        <v>14</v>
      </c>
      <c r="B15" t="s">
        <v>1518</v>
      </c>
      <c r="C15" t="s">
        <v>59</v>
      </c>
      <c r="D15" s="5" t="s">
        <v>38</v>
      </c>
      <c r="E15" s="1">
        <v>3.3530092592592591E-2</v>
      </c>
      <c r="F15" s="2">
        <f t="shared" si="3"/>
        <v>47</v>
      </c>
      <c r="G15" s="2">
        <f t="shared" si="1"/>
        <v>47</v>
      </c>
      <c r="H15" s="2">
        <f t="shared" si="4"/>
        <v>47</v>
      </c>
      <c r="I15" s="5">
        <v>1</v>
      </c>
    </row>
    <row r="16" spans="1:254" x14ac:dyDescent="0.25">
      <c r="A16" s="5">
        <v>15</v>
      </c>
      <c r="B16" t="s">
        <v>1499</v>
      </c>
      <c r="C16" t="s">
        <v>46</v>
      </c>
      <c r="D16" s="5" t="s">
        <v>260</v>
      </c>
      <c r="E16" s="1">
        <v>3.3599537037037039E-2</v>
      </c>
      <c r="F16" s="2">
        <f t="shared" si="3"/>
        <v>46</v>
      </c>
      <c r="G16" s="2">
        <f t="shared" si="1"/>
        <v>46</v>
      </c>
      <c r="H16" s="2">
        <f t="shared" si="4"/>
        <v>46</v>
      </c>
      <c r="I16" s="5">
        <v>1</v>
      </c>
    </row>
    <row r="17" spans="1:9" x14ac:dyDescent="0.25">
      <c r="A17" s="5">
        <v>16</v>
      </c>
      <c r="B17" t="s">
        <v>1555</v>
      </c>
      <c r="C17" t="s">
        <v>16</v>
      </c>
      <c r="D17" s="5" t="s">
        <v>130</v>
      </c>
      <c r="E17" s="1">
        <v>3.3726851851851855E-2</v>
      </c>
      <c r="F17" s="2" t="str">
        <f t="shared" si="3"/>
        <v>-</v>
      </c>
      <c r="G17" s="2">
        <f t="shared" si="1"/>
        <v>45</v>
      </c>
      <c r="H17" s="2">
        <f t="shared" si="4"/>
        <v>46</v>
      </c>
    </row>
    <row r="18" spans="1:9" x14ac:dyDescent="0.25">
      <c r="A18" s="5">
        <v>17</v>
      </c>
      <c r="B18" t="s">
        <v>1500</v>
      </c>
      <c r="C18" t="s">
        <v>46</v>
      </c>
      <c r="D18" s="5" t="s">
        <v>86</v>
      </c>
      <c r="E18" s="1">
        <v>3.3738425925925929E-2</v>
      </c>
      <c r="F18" s="2">
        <f t="shared" si="3"/>
        <v>45</v>
      </c>
      <c r="G18" s="2">
        <f t="shared" si="1"/>
        <v>44</v>
      </c>
      <c r="H18" s="2">
        <f t="shared" si="4"/>
        <v>45</v>
      </c>
      <c r="I18" s="5">
        <v>1</v>
      </c>
    </row>
    <row r="19" spans="1:9" x14ac:dyDescent="0.25">
      <c r="A19" s="5">
        <v>18</v>
      </c>
      <c r="B19" t="s">
        <v>1534</v>
      </c>
      <c r="C19" t="s">
        <v>29</v>
      </c>
      <c r="D19" s="5" t="s">
        <v>86</v>
      </c>
      <c r="E19" s="1">
        <v>3.3819444444444451E-2</v>
      </c>
      <c r="F19" s="2">
        <f t="shared" si="3"/>
        <v>44</v>
      </c>
      <c r="G19" s="2">
        <f t="shared" si="1"/>
        <v>43</v>
      </c>
      <c r="H19" s="2">
        <f t="shared" si="4"/>
        <v>44</v>
      </c>
      <c r="I19" s="5">
        <v>1</v>
      </c>
    </row>
    <row r="20" spans="1:9" x14ac:dyDescent="0.25">
      <c r="A20" s="5">
        <v>19</v>
      </c>
      <c r="B20" t="s">
        <v>1484</v>
      </c>
      <c r="C20" t="s">
        <v>33</v>
      </c>
      <c r="D20" s="5" t="s">
        <v>30</v>
      </c>
      <c r="E20" s="1">
        <v>3.3969907407407407E-2</v>
      </c>
      <c r="F20" s="2">
        <f t="shared" si="3"/>
        <v>43</v>
      </c>
      <c r="G20" s="2">
        <f t="shared" si="1"/>
        <v>42</v>
      </c>
      <c r="H20" s="2">
        <f t="shared" si="4"/>
        <v>43</v>
      </c>
      <c r="I20" s="5">
        <v>1</v>
      </c>
    </row>
    <row r="21" spans="1:9" x14ac:dyDescent="0.25">
      <c r="A21" s="5">
        <v>20</v>
      </c>
      <c r="B21" t="s">
        <v>1535</v>
      </c>
      <c r="C21" t="s">
        <v>29</v>
      </c>
      <c r="D21" s="5" t="s">
        <v>30</v>
      </c>
      <c r="E21" s="1">
        <v>3.4108796296296297E-2</v>
      </c>
      <c r="F21" s="2" t="str">
        <f t="shared" si="3"/>
        <v>-</v>
      </c>
      <c r="G21" s="2">
        <f t="shared" si="1"/>
        <v>41</v>
      </c>
      <c r="H21" s="2">
        <f t="shared" si="4"/>
        <v>43</v>
      </c>
    </row>
    <row r="22" spans="1:9" x14ac:dyDescent="0.25">
      <c r="A22" s="5">
        <v>21</v>
      </c>
      <c r="B22" t="s">
        <v>1550</v>
      </c>
      <c r="C22" t="s">
        <v>221</v>
      </c>
      <c r="D22" s="5" t="s">
        <v>38</v>
      </c>
      <c r="E22" s="1">
        <v>3.4270833333333334E-2</v>
      </c>
      <c r="F22" s="2">
        <f t="shared" si="3"/>
        <v>42</v>
      </c>
      <c r="G22" s="2">
        <f t="shared" si="1"/>
        <v>40</v>
      </c>
      <c r="H22" s="2">
        <f t="shared" si="4"/>
        <v>42</v>
      </c>
      <c r="I22" s="5">
        <v>1</v>
      </c>
    </row>
    <row r="23" spans="1:9" x14ac:dyDescent="0.25">
      <c r="A23" s="5">
        <v>22</v>
      </c>
      <c r="B23" t="s">
        <v>1556</v>
      </c>
      <c r="C23" t="s">
        <v>16</v>
      </c>
      <c r="D23" s="5" t="s">
        <v>124</v>
      </c>
      <c r="E23" s="1">
        <v>3.4409722222222223E-2</v>
      </c>
      <c r="F23" s="2" t="str">
        <f t="shared" si="3"/>
        <v>-</v>
      </c>
      <c r="G23" s="2">
        <f t="shared" si="1"/>
        <v>39</v>
      </c>
      <c r="H23" s="2">
        <f t="shared" si="4"/>
        <v>42</v>
      </c>
    </row>
    <row r="24" spans="1:9" x14ac:dyDescent="0.25">
      <c r="A24" s="5">
        <v>23</v>
      </c>
      <c r="B24" t="s">
        <v>1510</v>
      </c>
      <c r="C24" t="s">
        <v>118</v>
      </c>
      <c r="D24" s="5" t="s">
        <v>38</v>
      </c>
      <c r="E24" s="1">
        <v>3.4976851851851849E-2</v>
      </c>
      <c r="F24" s="2">
        <f t="shared" si="3"/>
        <v>41</v>
      </c>
      <c r="G24" s="2">
        <f t="shared" si="1"/>
        <v>38</v>
      </c>
      <c r="H24" s="2">
        <f t="shared" si="4"/>
        <v>41</v>
      </c>
      <c r="I24" s="5">
        <v>1</v>
      </c>
    </row>
    <row r="25" spans="1:9" x14ac:dyDescent="0.25">
      <c r="A25" s="5">
        <v>24</v>
      </c>
      <c r="B25" t="s">
        <v>1501</v>
      </c>
      <c r="C25" t="s">
        <v>46</v>
      </c>
      <c r="D25" s="5" t="s">
        <v>130</v>
      </c>
      <c r="E25" s="1">
        <v>3.5046296296296298E-2</v>
      </c>
      <c r="F25" s="2">
        <f t="shared" si="3"/>
        <v>40</v>
      </c>
      <c r="G25" s="2">
        <f t="shared" si="1"/>
        <v>37</v>
      </c>
      <c r="H25" s="2">
        <f t="shared" si="4"/>
        <v>40</v>
      </c>
      <c r="I25" s="5">
        <v>1</v>
      </c>
    </row>
    <row r="26" spans="1:9" x14ac:dyDescent="0.25">
      <c r="A26" s="5">
        <v>25</v>
      </c>
      <c r="B26" t="s">
        <v>1557</v>
      </c>
      <c r="C26" t="s">
        <v>16</v>
      </c>
      <c r="D26" s="5" t="s">
        <v>86</v>
      </c>
      <c r="E26" s="1">
        <v>3.5196759259259254E-2</v>
      </c>
      <c r="F26" s="2" t="str">
        <f t="shared" si="3"/>
        <v>-</v>
      </c>
      <c r="G26" s="2">
        <f t="shared" si="1"/>
        <v>36</v>
      </c>
      <c r="H26" s="2">
        <f t="shared" si="4"/>
        <v>40</v>
      </c>
    </row>
    <row r="27" spans="1:9" x14ac:dyDescent="0.25">
      <c r="A27" s="5">
        <v>26</v>
      </c>
      <c r="B27" t="s">
        <v>1519</v>
      </c>
      <c r="C27" t="s">
        <v>59</v>
      </c>
      <c r="D27" s="5" t="s">
        <v>38</v>
      </c>
      <c r="E27" s="1">
        <v>3.5370370370370365E-2</v>
      </c>
      <c r="F27" s="2">
        <f t="shared" si="3"/>
        <v>39</v>
      </c>
      <c r="G27" s="2">
        <f t="shared" si="1"/>
        <v>35</v>
      </c>
      <c r="H27" s="2">
        <f t="shared" si="4"/>
        <v>39</v>
      </c>
      <c r="I27" s="5">
        <v>1</v>
      </c>
    </row>
    <row r="28" spans="1:9" x14ac:dyDescent="0.25">
      <c r="A28" s="5">
        <v>27</v>
      </c>
      <c r="B28" t="s">
        <v>1537</v>
      </c>
      <c r="C28" t="s">
        <v>289</v>
      </c>
      <c r="D28" s="5" t="s">
        <v>30</v>
      </c>
      <c r="E28" s="1">
        <v>3.5393518518518519E-2</v>
      </c>
      <c r="F28" s="2">
        <f t="shared" si="3"/>
        <v>38</v>
      </c>
      <c r="G28" s="2">
        <f t="shared" si="1"/>
        <v>34</v>
      </c>
      <c r="H28" s="2">
        <f t="shared" si="4"/>
        <v>38</v>
      </c>
      <c r="I28" s="5">
        <v>1</v>
      </c>
    </row>
    <row r="29" spans="1:9" x14ac:dyDescent="0.25">
      <c r="A29" s="5">
        <v>28</v>
      </c>
      <c r="B29" t="s">
        <v>1520</v>
      </c>
      <c r="C29" t="s">
        <v>59</v>
      </c>
      <c r="D29" s="5" t="s">
        <v>38</v>
      </c>
      <c r="E29" s="1">
        <v>3.5405092592592592E-2</v>
      </c>
      <c r="F29" s="2">
        <f t="shared" si="3"/>
        <v>37</v>
      </c>
      <c r="G29" s="2">
        <f t="shared" si="1"/>
        <v>33</v>
      </c>
      <c r="H29" s="2">
        <f t="shared" si="4"/>
        <v>37</v>
      </c>
      <c r="I29" s="5">
        <v>1</v>
      </c>
    </row>
    <row r="30" spans="1:9" x14ac:dyDescent="0.25">
      <c r="A30" s="5">
        <v>29</v>
      </c>
      <c r="B30" t="s">
        <v>1478</v>
      </c>
      <c r="C30" t="s">
        <v>546</v>
      </c>
      <c r="D30" s="5" t="s">
        <v>38</v>
      </c>
      <c r="E30" s="1">
        <v>3.6111111111111115E-2</v>
      </c>
      <c r="F30" s="2">
        <f t="shared" si="3"/>
        <v>36</v>
      </c>
      <c r="G30" s="2">
        <f t="shared" si="1"/>
        <v>32</v>
      </c>
      <c r="H30" s="2">
        <f t="shared" si="4"/>
        <v>36</v>
      </c>
      <c r="I30" s="5">
        <v>1</v>
      </c>
    </row>
    <row r="31" spans="1:9" x14ac:dyDescent="0.25">
      <c r="A31" s="5">
        <v>30</v>
      </c>
      <c r="B31" t="s">
        <v>1536</v>
      </c>
      <c r="C31" t="s">
        <v>29</v>
      </c>
      <c r="D31" s="5" t="s">
        <v>86</v>
      </c>
      <c r="E31" s="1">
        <v>3.6458333333333336E-2</v>
      </c>
      <c r="F31" s="2" t="str">
        <f t="shared" si="3"/>
        <v>-</v>
      </c>
      <c r="G31" s="2">
        <f t="shared" si="1"/>
        <v>31</v>
      </c>
      <c r="H31" s="2">
        <f t="shared" si="4"/>
        <v>36</v>
      </c>
    </row>
    <row r="32" spans="1:9" x14ac:dyDescent="0.25">
      <c r="A32" s="5">
        <v>31</v>
      </c>
      <c r="B32" t="s">
        <v>1558</v>
      </c>
      <c r="C32" t="s">
        <v>16</v>
      </c>
      <c r="D32" s="5" t="s">
        <v>260</v>
      </c>
      <c r="E32" s="1">
        <v>3.6469907407407402E-2</v>
      </c>
      <c r="F32" s="2" t="str">
        <f t="shared" si="3"/>
        <v>-</v>
      </c>
      <c r="G32" s="2">
        <f t="shared" si="1"/>
        <v>30</v>
      </c>
      <c r="H32" s="2">
        <f t="shared" si="4"/>
        <v>36</v>
      </c>
    </row>
    <row r="33" spans="1:9" x14ac:dyDescent="0.25">
      <c r="A33" s="5">
        <v>32</v>
      </c>
      <c r="B33" t="s">
        <v>1485</v>
      </c>
      <c r="C33" t="s">
        <v>33</v>
      </c>
      <c r="D33" s="5" t="s">
        <v>260</v>
      </c>
      <c r="E33" s="1">
        <v>3.6712962962962961E-2</v>
      </c>
      <c r="F33" s="2">
        <f t="shared" si="3"/>
        <v>35</v>
      </c>
      <c r="G33" s="2">
        <f t="shared" si="1"/>
        <v>29</v>
      </c>
      <c r="H33" s="2">
        <f t="shared" si="4"/>
        <v>35</v>
      </c>
      <c r="I33" s="5">
        <v>1</v>
      </c>
    </row>
    <row r="34" spans="1:9" x14ac:dyDescent="0.25">
      <c r="A34" s="5">
        <v>33</v>
      </c>
      <c r="B34" t="s">
        <v>1521</v>
      </c>
      <c r="C34" t="s">
        <v>59</v>
      </c>
      <c r="D34" s="5" t="s">
        <v>38</v>
      </c>
      <c r="E34" s="1">
        <v>3.6909722222222226E-2</v>
      </c>
      <c r="F34" s="2" t="str">
        <f t="shared" si="3"/>
        <v>-</v>
      </c>
      <c r="G34" s="2">
        <f t="shared" si="1"/>
        <v>28</v>
      </c>
      <c r="H34" s="2">
        <f t="shared" si="4"/>
        <v>35</v>
      </c>
    </row>
    <row r="35" spans="1:9" x14ac:dyDescent="0.25">
      <c r="A35" s="5">
        <v>34</v>
      </c>
      <c r="B35" t="s">
        <v>1522</v>
      </c>
      <c r="C35" t="s">
        <v>59</v>
      </c>
      <c r="D35" s="5" t="s">
        <v>130</v>
      </c>
      <c r="E35" s="1">
        <v>3.7222222222222219E-2</v>
      </c>
      <c r="F35" s="2" t="str">
        <f t="shared" si="3"/>
        <v>-</v>
      </c>
      <c r="G35" s="2">
        <f t="shared" si="1"/>
        <v>27</v>
      </c>
      <c r="H35" s="2">
        <f t="shared" si="4"/>
        <v>35</v>
      </c>
    </row>
    <row r="36" spans="1:9" x14ac:dyDescent="0.25">
      <c r="A36" s="5">
        <v>35</v>
      </c>
      <c r="B36" t="s">
        <v>1480</v>
      </c>
      <c r="C36" t="s">
        <v>53</v>
      </c>
      <c r="D36" s="5" t="s">
        <v>38</v>
      </c>
      <c r="E36" s="1">
        <v>3.7511574074074072E-2</v>
      </c>
      <c r="F36" s="2">
        <f t="shared" si="3"/>
        <v>34</v>
      </c>
      <c r="G36" s="2">
        <f t="shared" si="1"/>
        <v>26</v>
      </c>
      <c r="H36" s="2">
        <f t="shared" si="4"/>
        <v>34</v>
      </c>
      <c r="I36" s="5">
        <v>1</v>
      </c>
    </row>
    <row r="37" spans="1:9" x14ac:dyDescent="0.25">
      <c r="A37" s="5">
        <v>36</v>
      </c>
      <c r="B37" t="s">
        <v>1523</v>
      </c>
      <c r="C37" t="s">
        <v>59</v>
      </c>
      <c r="D37" s="5" t="s">
        <v>260</v>
      </c>
      <c r="E37" s="1">
        <v>3.7604166666666668E-2</v>
      </c>
      <c r="F37" s="2" t="str">
        <f t="shared" si="3"/>
        <v>-</v>
      </c>
      <c r="G37" s="2">
        <f t="shared" si="1"/>
        <v>25</v>
      </c>
      <c r="H37" s="2">
        <f t="shared" si="4"/>
        <v>34</v>
      </c>
    </row>
    <row r="38" spans="1:9" x14ac:dyDescent="0.25">
      <c r="A38" s="5">
        <v>37</v>
      </c>
      <c r="B38" t="s">
        <v>1502</v>
      </c>
      <c r="C38" t="s">
        <v>46</v>
      </c>
      <c r="D38" s="5" t="s">
        <v>86</v>
      </c>
      <c r="E38" s="1">
        <v>3.7662037037037036E-2</v>
      </c>
      <c r="F38" s="2" t="str">
        <f t="shared" si="3"/>
        <v>-</v>
      </c>
      <c r="G38" s="2">
        <f t="shared" si="1"/>
        <v>24</v>
      </c>
      <c r="H38" s="2">
        <f t="shared" si="4"/>
        <v>34</v>
      </c>
    </row>
    <row r="39" spans="1:9" x14ac:dyDescent="0.25">
      <c r="A39" s="5">
        <v>38</v>
      </c>
      <c r="B39" t="s">
        <v>1524</v>
      </c>
      <c r="C39" t="s">
        <v>59</v>
      </c>
      <c r="D39" s="5" t="s">
        <v>260</v>
      </c>
      <c r="E39" s="1">
        <v>3.7939814814814815E-2</v>
      </c>
      <c r="F39" s="2" t="str">
        <f t="shared" si="3"/>
        <v>-</v>
      </c>
      <c r="G39" s="2">
        <f t="shared" si="1"/>
        <v>23</v>
      </c>
      <c r="H39" s="2">
        <f t="shared" si="4"/>
        <v>34</v>
      </c>
    </row>
    <row r="40" spans="1:9" x14ac:dyDescent="0.25">
      <c r="A40" s="5">
        <v>39</v>
      </c>
      <c r="B40" t="s">
        <v>1486</v>
      </c>
      <c r="C40" t="s">
        <v>33</v>
      </c>
      <c r="D40" s="5" t="s">
        <v>86</v>
      </c>
      <c r="E40" s="1">
        <v>3.8078703703703705E-2</v>
      </c>
      <c r="F40" s="2">
        <f t="shared" si="3"/>
        <v>33</v>
      </c>
      <c r="G40" s="2">
        <f t="shared" si="1"/>
        <v>22</v>
      </c>
      <c r="H40" s="2">
        <f t="shared" si="4"/>
        <v>33</v>
      </c>
      <c r="I40" s="5">
        <v>1</v>
      </c>
    </row>
    <row r="41" spans="1:9" x14ac:dyDescent="0.25">
      <c r="A41" s="5">
        <v>40</v>
      </c>
      <c r="B41" t="s">
        <v>1487</v>
      </c>
      <c r="C41" t="s">
        <v>33</v>
      </c>
      <c r="D41" s="5" t="s">
        <v>130</v>
      </c>
      <c r="E41" s="1">
        <v>3.8113425925925926E-2</v>
      </c>
      <c r="F41" s="2">
        <f t="shared" si="3"/>
        <v>32</v>
      </c>
      <c r="G41" s="2">
        <f t="shared" si="1"/>
        <v>21</v>
      </c>
      <c r="H41" s="2">
        <f t="shared" si="4"/>
        <v>32</v>
      </c>
      <c r="I41" s="5">
        <v>1</v>
      </c>
    </row>
    <row r="42" spans="1:9" x14ac:dyDescent="0.25">
      <c r="A42" s="5">
        <v>41</v>
      </c>
      <c r="B42" t="s">
        <v>1538</v>
      </c>
      <c r="C42" t="s">
        <v>289</v>
      </c>
      <c r="D42" s="5" t="s">
        <v>30</v>
      </c>
      <c r="E42" s="1">
        <v>3.8148148148148146E-2</v>
      </c>
      <c r="F42" s="2">
        <f t="shared" si="3"/>
        <v>31</v>
      </c>
      <c r="G42" s="2">
        <f t="shared" si="1"/>
        <v>20</v>
      </c>
      <c r="H42" s="2">
        <f t="shared" si="4"/>
        <v>31</v>
      </c>
      <c r="I42" s="5">
        <v>1</v>
      </c>
    </row>
    <row r="43" spans="1:9" x14ac:dyDescent="0.25">
      <c r="A43" s="5">
        <v>42</v>
      </c>
      <c r="B43" t="s">
        <v>1529</v>
      </c>
      <c r="C43" t="s">
        <v>679</v>
      </c>
      <c r="D43" s="5" t="s">
        <v>38</v>
      </c>
      <c r="E43" s="1">
        <v>3.8310185185185183E-2</v>
      </c>
      <c r="F43" s="2">
        <f t="shared" si="3"/>
        <v>30</v>
      </c>
      <c r="G43" s="2">
        <f t="shared" si="1"/>
        <v>19</v>
      </c>
      <c r="H43" s="2">
        <f t="shared" si="4"/>
        <v>30</v>
      </c>
      <c r="I43" s="5">
        <v>1</v>
      </c>
    </row>
    <row r="44" spans="1:9" x14ac:dyDescent="0.25">
      <c r="A44" s="5">
        <v>43</v>
      </c>
      <c r="B44" t="s">
        <v>1483</v>
      </c>
      <c r="C44" t="s">
        <v>705</v>
      </c>
      <c r="D44" s="5" t="s">
        <v>260</v>
      </c>
      <c r="E44" s="1">
        <v>3.8726851851851853E-2</v>
      </c>
      <c r="F44" s="2">
        <f t="shared" si="3"/>
        <v>29</v>
      </c>
      <c r="G44" s="2">
        <f t="shared" si="1"/>
        <v>18</v>
      </c>
      <c r="H44" s="2">
        <f t="shared" si="4"/>
        <v>29</v>
      </c>
      <c r="I44" s="5">
        <v>1</v>
      </c>
    </row>
    <row r="45" spans="1:9" x14ac:dyDescent="0.25">
      <c r="A45" s="5">
        <v>44</v>
      </c>
      <c r="B45" t="s">
        <v>1488</v>
      </c>
      <c r="C45" t="s">
        <v>33</v>
      </c>
      <c r="D45" s="5" t="s">
        <v>38</v>
      </c>
      <c r="E45" s="1">
        <v>3.8773148148148147E-2</v>
      </c>
      <c r="F45" s="2" t="str">
        <f t="shared" si="3"/>
        <v>-</v>
      </c>
      <c r="G45" s="2">
        <f t="shared" si="1"/>
        <v>17</v>
      </c>
      <c r="H45" s="2">
        <f t="shared" si="4"/>
        <v>29</v>
      </c>
    </row>
    <row r="46" spans="1:9" x14ac:dyDescent="0.25">
      <c r="A46" s="5">
        <v>45</v>
      </c>
      <c r="B46" t="s">
        <v>1489</v>
      </c>
      <c r="C46" t="s">
        <v>33</v>
      </c>
      <c r="D46" s="5" t="s">
        <v>38</v>
      </c>
      <c r="E46" s="1">
        <v>3.888888888888889E-2</v>
      </c>
      <c r="F46" s="2" t="str">
        <f t="shared" si="3"/>
        <v>-</v>
      </c>
      <c r="G46" s="2">
        <f t="shared" si="1"/>
        <v>16</v>
      </c>
      <c r="H46" s="2">
        <f t="shared" si="4"/>
        <v>29</v>
      </c>
    </row>
    <row r="47" spans="1:9" x14ac:dyDescent="0.25">
      <c r="A47" s="5">
        <v>46</v>
      </c>
      <c r="B47" t="s">
        <v>1525</v>
      </c>
      <c r="C47" t="s">
        <v>59</v>
      </c>
      <c r="D47" s="5" t="s">
        <v>260</v>
      </c>
      <c r="E47" s="1">
        <v>3.9085648148148147E-2</v>
      </c>
      <c r="F47" s="2" t="str">
        <f t="shared" si="3"/>
        <v>-</v>
      </c>
      <c r="G47" s="2">
        <f t="shared" si="1"/>
        <v>15</v>
      </c>
      <c r="H47" s="2">
        <f t="shared" si="4"/>
        <v>29</v>
      </c>
    </row>
    <row r="48" spans="1:9" x14ac:dyDescent="0.25">
      <c r="A48" s="5">
        <v>47</v>
      </c>
      <c r="B48" t="s">
        <v>1539</v>
      </c>
      <c r="C48" t="s">
        <v>289</v>
      </c>
      <c r="D48" s="5" t="s">
        <v>86</v>
      </c>
      <c r="E48" s="1">
        <v>3.9155092592592596E-2</v>
      </c>
      <c r="F48" s="2">
        <f t="shared" si="3"/>
        <v>28</v>
      </c>
      <c r="G48" s="2">
        <f t="shared" si="1"/>
        <v>14</v>
      </c>
      <c r="H48" s="2">
        <f t="shared" si="4"/>
        <v>28</v>
      </c>
      <c r="I48" s="5">
        <v>1</v>
      </c>
    </row>
    <row r="49" spans="1:9" x14ac:dyDescent="0.25">
      <c r="A49" s="5">
        <v>48</v>
      </c>
      <c r="B49" t="s">
        <v>1490</v>
      </c>
      <c r="C49" t="s">
        <v>33</v>
      </c>
      <c r="D49" s="5" t="s">
        <v>86</v>
      </c>
      <c r="E49" s="1">
        <v>3.9375E-2</v>
      </c>
      <c r="F49" s="2" t="str">
        <f t="shared" si="3"/>
        <v>-</v>
      </c>
      <c r="G49" s="2">
        <f t="shared" si="1"/>
        <v>13</v>
      </c>
      <c r="H49" s="2">
        <f t="shared" si="4"/>
        <v>28</v>
      </c>
    </row>
    <row r="50" spans="1:9" x14ac:dyDescent="0.25">
      <c r="A50" s="5">
        <v>49</v>
      </c>
      <c r="B50" t="s">
        <v>1540</v>
      </c>
      <c r="C50" t="s">
        <v>289</v>
      </c>
      <c r="D50" s="5" t="s">
        <v>38</v>
      </c>
      <c r="E50" s="1">
        <v>3.9560185185185184E-2</v>
      </c>
      <c r="F50" s="2">
        <f t="shared" si="3"/>
        <v>27</v>
      </c>
      <c r="G50" s="2">
        <f t="shared" si="1"/>
        <v>12</v>
      </c>
      <c r="H50" s="2">
        <f t="shared" si="4"/>
        <v>27</v>
      </c>
      <c r="I50" s="5">
        <v>1</v>
      </c>
    </row>
    <row r="51" spans="1:9" x14ac:dyDescent="0.25">
      <c r="A51" s="5">
        <v>50</v>
      </c>
      <c r="B51" t="s">
        <v>1482</v>
      </c>
      <c r="C51" t="s">
        <v>138</v>
      </c>
      <c r="D51" s="5" t="s">
        <v>30</v>
      </c>
      <c r="E51" s="1">
        <v>3.9988425925925927E-2</v>
      </c>
      <c r="F51" s="2">
        <f t="shared" si="3"/>
        <v>26</v>
      </c>
      <c r="G51" s="2">
        <f t="shared" si="1"/>
        <v>11</v>
      </c>
      <c r="H51" s="2">
        <f t="shared" si="4"/>
        <v>26</v>
      </c>
      <c r="I51" s="5">
        <v>1</v>
      </c>
    </row>
    <row r="52" spans="1:9" x14ac:dyDescent="0.25">
      <c r="A52" s="5">
        <v>51</v>
      </c>
      <c r="B52" t="s">
        <v>1491</v>
      </c>
      <c r="C52" t="s">
        <v>33</v>
      </c>
      <c r="D52" s="5" t="s">
        <v>30</v>
      </c>
      <c r="E52" s="1">
        <v>4.0127314814814817E-2</v>
      </c>
      <c r="F52" s="2" t="str">
        <f t="shared" si="3"/>
        <v>-</v>
      </c>
      <c r="G52" s="2">
        <f t="shared" si="1"/>
        <v>10</v>
      </c>
      <c r="H52" s="2">
        <f t="shared" si="4"/>
        <v>26</v>
      </c>
    </row>
    <row r="53" spans="1:9" x14ac:dyDescent="0.25">
      <c r="A53" s="5">
        <v>52</v>
      </c>
      <c r="B53" t="s">
        <v>1503</v>
      </c>
      <c r="C53" t="s">
        <v>46</v>
      </c>
      <c r="D53" s="5" t="s">
        <v>130</v>
      </c>
      <c r="E53" s="1">
        <v>4.0960648148148149E-2</v>
      </c>
      <c r="F53" s="2" t="str">
        <f t="shared" si="3"/>
        <v>-</v>
      </c>
      <c r="G53" s="2">
        <f t="shared" si="1"/>
        <v>9</v>
      </c>
      <c r="H53" s="2">
        <f t="shared" si="4"/>
        <v>26</v>
      </c>
    </row>
    <row r="54" spans="1:9" x14ac:dyDescent="0.25">
      <c r="A54" s="5">
        <v>53</v>
      </c>
      <c r="B54" t="s">
        <v>1526</v>
      </c>
      <c r="C54" t="s">
        <v>59</v>
      </c>
      <c r="D54" s="5" t="s">
        <v>368</v>
      </c>
      <c r="E54" s="1">
        <v>4.1041666666666664E-2</v>
      </c>
      <c r="F54" s="2" t="str">
        <f t="shared" si="3"/>
        <v>-</v>
      </c>
      <c r="G54" s="2">
        <f t="shared" si="1"/>
        <v>8</v>
      </c>
      <c r="H54" s="2">
        <f t="shared" si="4"/>
        <v>26</v>
      </c>
    </row>
    <row r="55" spans="1:9" x14ac:dyDescent="0.25">
      <c r="A55" s="5">
        <v>54</v>
      </c>
      <c r="B55" t="s">
        <v>1492</v>
      </c>
      <c r="C55" t="s">
        <v>33</v>
      </c>
      <c r="D55" s="5" t="s">
        <v>30</v>
      </c>
      <c r="E55" s="1">
        <v>4.1180555555555554E-2</v>
      </c>
      <c r="F55" s="2" t="str">
        <f t="shared" si="3"/>
        <v>-</v>
      </c>
      <c r="G55" s="2">
        <f t="shared" si="1"/>
        <v>7</v>
      </c>
      <c r="H55" s="2">
        <f t="shared" si="4"/>
        <v>26</v>
      </c>
    </row>
    <row r="56" spans="1:9" x14ac:dyDescent="0.25">
      <c r="A56" s="5">
        <v>55</v>
      </c>
      <c r="B56" t="s">
        <v>1481</v>
      </c>
      <c r="C56" t="s">
        <v>118</v>
      </c>
      <c r="D56" s="5" t="s">
        <v>260</v>
      </c>
      <c r="E56" s="1">
        <v>4.1261574074074069E-2</v>
      </c>
      <c r="F56" s="2">
        <f t="shared" si="3"/>
        <v>25</v>
      </c>
      <c r="G56" s="2">
        <f t="shared" si="1"/>
        <v>6</v>
      </c>
      <c r="H56" s="2">
        <f t="shared" si="4"/>
        <v>25</v>
      </c>
      <c r="I56" s="5">
        <v>1</v>
      </c>
    </row>
    <row r="57" spans="1:9" x14ac:dyDescent="0.25">
      <c r="A57" s="5">
        <v>56</v>
      </c>
      <c r="B57" t="s">
        <v>1504</v>
      </c>
      <c r="C57" t="s">
        <v>46</v>
      </c>
      <c r="D57" s="5" t="s">
        <v>86</v>
      </c>
      <c r="E57" s="1">
        <v>4.1979166666666672E-2</v>
      </c>
      <c r="F57" s="2" t="str">
        <f t="shared" si="3"/>
        <v>-</v>
      </c>
      <c r="G57" s="2">
        <f t="shared" si="1"/>
        <v>5</v>
      </c>
      <c r="H57" s="2">
        <f t="shared" si="4"/>
        <v>25</v>
      </c>
    </row>
    <row r="58" spans="1:9" x14ac:dyDescent="0.25">
      <c r="A58" s="5">
        <v>57</v>
      </c>
      <c r="B58" t="s">
        <v>1530</v>
      </c>
      <c r="C58" t="s">
        <v>679</v>
      </c>
      <c r="D58" s="5" t="s">
        <v>30</v>
      </c>
      <c r="E58" s="1">
        <v>4.207175925925926E-2</v>
      </c>
      <c r="F58" s="2">
        <f t="shared" si="3"/>
        <v>24</v>
      </c>
      <c r="G58" s="2">
        <f t="shared" si="1"/>
        <v>4</v>
      </c>
      <c r="H58" s="2">
        <f t="shared" si="4"/>
        <v>24</v>
      </c>
      <c r="I58" s="5">
        <v>1</v>
      </c>
    </row>
    <row r="59" spans="1:9" x14ac:dyDescent="0.25">
      <c r="A59" s="5">
        <v>58</v>
      </c>
      <c r="B59" t="s">
        <v>1505</v>
      </c>
      <c r="C59" t="s">
        <v>46</v>
      </c>
      <c r="D59" s="5" t="s">
        <v>260</v>
      </c>
      <c r="E59" s="1">
        <v>4.282407407407407E-2</v>
      </c>
      <c r="F59" s="2" t="str">
        <f t="shared" si="3"/>
        <v>-</v>
      </c>
      <c r="G59" s="2">
        <f t="shared" si="1"/>
        <v>3</v>
      </c>
      <c r="H59" s="2">
        <f t="shared" si="4"/>
        <v>24</v>
      </c>
    </row>
    <row r="60" spans="1:9" x14ac:dyDescent="0.25">
      <c r="A60" s="5">
        <v>59</v>
      </c>
      <c r="B60" t="s">
        <v>1511</v>
      </c>
      <c r="C60" t="s">
        <v>118</v>
      </c>
      <c r="D60" s="5" t="s">
        <v>38</v>
      </c>
      <c r="E60" s="1">
        <v>4.3368055555555556E-2</v>
      </c>
      <c r="F60" s="2">
        <f t="shared" si="3"/>
        <v>23</v>
      </c>
      <c r="G60" s="2">
        <f t="shared" si="1"/>
        <v>2</v>
      </c>
      <c r="H60" s="2">
        <f t="shared" si="4"/>
        <v>23</v>
      </c>
      <c r="I60" s="5">
        <v>1</v>
      </c>
    </row>
    <row r="61" spans="1:9" x14ac:dyDescent="0.25">
      <c r="A61" s="5">
        <v>60</v>
      </c>
      <c r="B61" t="s">
        <v>1512</v>
      </c>
      <c r="C61" t="s">
        <v>118</v>
      </c>
      <c r="D61" s="5" t="s">
        <v>38</v>
      </c>
      <c r="E61" s="1">
        <v>4.3634259259259262E-2</v>
      </c>
      <c r="F61" s="2" t="str">
        <f t="shared" si="3"/>
        <v>-</v>
      </c>
      <c r="G61" s="2">
        <f t="shared" si="1"/>
        <v>1</v>
      </c>
      <c r="H61" s="2">
        <f t="shared" si="4"/>
        <v>23</v>
      </c>
    </row>
    <row r="62" spans="1:9" x14ac:dyDescent="0.25">
      <c r="A62" s="5">
        <v>61</v>
      </c>
      <c r="B62" t="s">
        <v>1506</v>
      </c>
      <c r="C62" t="s">
        <v>46</v>
      </c>
      <c r="D62" s="5" t="s">
        <v>236</v>
      </c>
      <c r="E62" s="1">
        <v>4.3668981481481482E-2</v>
      </c>
      <c r="F62" s="2" t="str">
        <f t="shared" si="3"/>
        <v>-</v>
      </c>
      <c r="G62" s="2">
        <f t="shared" si="1"/>
        <v>1</v>
      </c>
      <c r="H62" s="2">
        <f t="shared" si="4"/>
        <v>23</v>
      </c>
    </row>
    <row r="63" spans="1:9" x14ac:dyDescent="0.25">
      <c r="A63" s="5">
        <v>62</v>
      </c>
      <c r="B63" t="s">
        <v>1541</v>
      </c>
      <c r="C63" t="s">
        <v>289</v>
      </c>
      <c r="D63" s="5" t="s">
        <v>86</v>
      </c>
      <c r="E63" s="1">
        <v>4.4340277777777777E-2</v>
      </c>
      <c r="F63" s="2" t="str">
        <f t="shared" si="3"/>
        <v>-</v>
      </c>
      <c r="G63" s="2">
        <f t="shared" si="1"/>
        <v>1</v>
      </c>
      <c r="H63" s="2">
        <f t="shared" si="4"/>
        <v>23</v>
      </c>
    </row>
    <row r="64" spans="1:9" x14ac:dyDescent="0.25">
      <c r="A64" s="5">
        <v>63</v>
      </c>
      <c r="B64" t="s">
        <v>1513</v>
      </c>
      <c r="C64" t="s">
        <v>118</v>
      </c>
      <c r="D64" s="5" t="s">
        <v>30</v>
      </c>
      <c r="E64" s="1">
        <v>4.4756944444444446E-2</v>
      </c>
      <c r="F64" s="2" t="str">
        <f t="shared" si="3"/>
        <v>-</v>
      </c>
      <c r="G64" s="2">
        <f t="shared" si="1"/>
        <v>1</v>
      </c>
      <c r="H64" s="2">
        <f t="shared" si="4"/>
        <v>23</v>
      </c>
    </row>
    <row r="65" spans="1:8" x14ac:dyDescent="0.25">
      <c r="A65" s="5">
        <v>64</v>
      </c>
      <c r="B65" t="s">
        <v>1542</v>
      </c>
      <c r="C65" t="s">
        <v>289</v>
      </c>
      <c r="D65" s="5" t="s">
        <v>86</v>
      </c>
      <c r="E65" s="1">
        <v>4.5150462962962962E-2</v>
      </c>
      <c r="F65" s="2" t="str">
        <f t="shared" si="3"/>
        <v>-</v>
      </c>
      <c r="G65" s="2">
        <f t="shared" si="1"/>
        <v>1</v>
      </c>
      <c r="H65" s="2">
        <f t="shared" si="4"/>
        <v>23</v>
      </c>
    </row>
    <row r="66" spans="1:8" x14ac:dyDescent="0.25">
      <c r="A66" s="5">
        <v>65</v>
      </c>
      <c r="B66" t="s">
        <v>1543</v>
      </c>
      <c r="C66" t="s">
        <v>289</v>
      </c>
      <c r="D66" s="5" t="s">
        <v>130</v>
      </c>
      <c r="E66" s="1">
        <v>4.6006944444444448E-2</v>
      </c>
      <c r="F66" s="2" t="str">
        <f t="shared" si="3"/>
        <v>-</v>
      </c>
      <c r="G66" s="2">
        <f t="shared" si="1"/>
        <v>1</v>
      </c>
      <c r="H66" s="2">
        <f t="shared" si="4"/>
        <v>23</v>
      </c>
    </row>
    <row r="67" spans="1:8" x14ac:dyDescent="0.25">
      <c r="A67" s="5">
        <v>66</v>
      </c>
      <c r="B67" t="s">
        <v>1493</v>
      </c>
      <c r="C67" t="s">
        <v>33</v>
      </c>
      <c r="D67" s="5" t="s">
        <v>30</v>
      </c>
      <c r="E67" s="1">
        <v>4.6192129629629632E-2</v>
      </c>
      <c r="F67" s="2" t="str">
        <f t="shared" si="3"/>
        <v>-</v>
      </c>
      <c r="G67" s="2">
        <f t="shared" ref="G67:G82" si="5">MAX(G66-1,1)</f>
        <v>1</v>
      </c>
      <c r="H67" s="2">
        <f t="shared" si="4"/>
        <v>23</v>
      </c>
    </row>
    <row r="68" spans="1:8" x14ac:dyDescent="0.25">
      <c r="A68" s="5">
        <v>67</v>
      </c>
      <c r="B68" t="s">
        <v>1527</v>
      </c>
      <c r="C68" t="s">
        <v>59</v>
      </c>
      <c r="D68" s="5" t="s">
        <v>260</v>
      </c>
      <c r="E68" s="1">
        <v>4.6250000000000006E-2</v>
      </c>
      <c r="F68" s="2" t="str">
        <f t="shared" ref="F68:F82" si="6">IF(I68=1,H67-1,"-")</f>
        <v>-</v>
      </c>
      <c r="G68" s="2">
        <f t="shared" si="5"/>
        <v>1</v>
      </c>
      <c r="H68" s="2">
        <f t="shared" ref="H68:H82" si="7">IF(I68=1,H67-1,H67)</f>
        <v>23</v>
      </c>
    </row>
    <row r="69" spans="1:8" x14ac:dyDescent="0.25">
      <c r="A69" s="5">
        <v>68</v>
      </c>
      <c r="B69" t="s">
        <v>1494</v>
      </c>
      <c r="C69" t="s">
        <v>33</v>
      </c>
      <c r="D69" s="5" t="s">
        <v>30</v>
      </c>
      <c r="E69" s="1">
        <v>4.6412037037037036E-2</v>
      </c>
      <c r="F69" s="2" t="str">
        <f t="shared" si="6"/>
        <v>-</v>
      </c>
      <c r="G69" s="2">
        <f t="shared" si="5"/>
        <v>1</v>
      </c>
      <c r="H69" s="2">
        <f t="shared" si="7"/>
        <v>23</v>
      </c>
    </row>
    <row r="70" spans="1:8" x14ac:dyDescent="0.25">
      <c r="A70" s="5">
        <v>69</v>
      </c>
      <c r="B70" t="s">
        <v>1514</v>
      </c>
      <c r="C70" t="s">
        <v>118</v>
      </c>
      <c r="D70" s="5" t="s">
        <v>86</v>
      </c>
      <c r="E70" s="1">
        <v>4.670138888888889E-2</v>
      </c>
      <c r="F70" s="2" t="str">
        <f t="shared" si="6"/>
        <v>-</v>
      </c>
      <c r="G70" s="2">
        <f t="shared" si="5"/>
        <v>1</v>
      </c>
      <c r="H70" s="2">
        <f t="shared" si="7"/>
        <v>23</v>
      </c>
    </row>
    <row r="71" spans="1:8" x14ac:dyDescent="0.25">
      <c r="A71" s="5">
        <v>70</v>
      </c>
      <c r="B71" t="s">
        <v>1515</v>
      </c>
      <c r="C71" t="s">
        <v>118</v>
      </c>
      <c r="D71" s="5" t="s">
        <v>38</v>
      </c>
      <c r="E71" s="1">
        <v>4.670138888888889E-2</v>
      </c>
      <c r="F71" s="2" t="str">
        <f t="shared" si="6"/>
        <v>-</v>
      </c>
      <c r="G71" s="2">
        <f t="shared" si="5"/>
        <v>1</v>
      </c>
      <c r="H71" s="2">
        <f t="shared" si="7"/>
        <v>23</v>
      </c>
    </row>
    <row r="72" spans="1:8" x14ac:dyDescent="0.25">
      <c r="A72" s="5">
        <v>71</v>
      </c>
      <c r="B72" t="s">
        <v>1507</v>
      </c>
      <c r="C72" t="s">
        <v>46</v>
      </c>
      <c r="D72" s="5" t="s">
        <v>38</v>
      </c>
      <c r="E72" s="1">
        <v>4.670138888888889E-2</v>
      </c>
      <c r="F72" s="2" t="str">
        <f t="shared" si="6"/>
        <v>-</v>
      </c>
      <c r="G72" s="2">
        <f t="shared" si="5"/>
        <v>1</v>
      </c>
      <c r="H72" s="2">
        <f t="shared" si="7"/>
        <v>23</v>
      </c>
    </row>
    <row r="73" spans="1:8" x14ac:dyDescent="0.25">
      <c r="A73" s="5">
        <v>72</v>
      </c>
      <c r="B73" t="s">
        <v>1508</v>
      </c>
      <c r="C73" t="s">
        <v>46</v>
      </c>
      <c r="D73" s="5" t="s">
        <v>86</v>
      </c>
      <c r="E73" s="1">
        <v>4.6805555555555552E-2</v>
      </c>
      <c r="F73" s="2" t="str">
        <f t="shared" si="6"/>
        <v>-</v>
      </c>
      <c r="G73" s="2">
        <f t="shared" si="5"/>
        <v>1</v>
      </c>
      <c r="H73" s="2">
        <f t="shared" si="7"/>
        <v>23</v>
      </c>
    </row>
    <row r="74" spans="1:8" x14ac:dyDescent="0.25">
      <c r="A74" s="5">
        <v>73</v>
      </c>
      <c r="B74" t="s">
        <v>1495</v>
      </c>
      <c r="C74" t="s">
        <v>33</v>
      </c>
      <c r="D74" s="5" t="s">
        <v>38</v>
      </c>
      <c r="E74" s="1">
        <v>4.7303240740740743E-2</v>
      </c>
      <c r="F74" s="2" t="str">
        <f t="shared" si="6"/>
        <v>-</v>
      </c>
      <c r="G74" s="2">
        <f t="shared" si="5"/>
        <v>1</v>
      </c>
      <c r="H74" s="2">
        <f t="shared" si="7"/>
        <v>23</v>
      </c>
    </row>
    <row r="75" spans="1:8" x14ac:dyDescent="0.25">
      <c r="A75" s="5">
        <v>74</v>
      </c>
      <c r="B75" t="s">
        <v>1528</v>
      </c>
      <c r="C75" t="s">
        <v>59</v>
      </c>
      <c r="D75" s="5" t="s">
        <v>130</v>
      </c>
      <c r="E75" s="1">
        <v>4.7337962962962964E-2</v>
      </c>
      <c r="F75" s="2" t="str">
        <f t="shared" si="6"/>
        <v>-</v>
      </c>
      <c r="G75" s="2">
        <f t="shared" si="5"/>
        <v>1</v>
      </c>
      <c r="H75" s="2">
        <f t="shared" si="7"/>
        <v>23</v>
      </c>
    </row>
    <row r="76" spans="1:8" x14ac:dyDescent="0.25">
      <c r="A76" s="5">
        <v>75</v>
      </c>
      <c r="B76" t="s">
        <v>1496</v>
      </c>
      <c r="C76" t="s">
        <v>33</v>
      </c>
      <c r="D76" s="5" t="s">
        <v>30</v>
      </c>
      <c r="E76" s="1">
        <v>4.746527777777778E-2</v>
      </c>
      <c r="F76" s="2" t="str">
        <f t="shared" si="6"/>
        <v>-</v>
      </c>
      <c r="G76" s="2">
        <f t="shared" si="5"/>
        <v>1</v>
      </c>
      <c r="H76" s="2">
        <f t="shared" si="7"/>
        <v>23</v>
      </c>
    </row>
    <row r="77" spans="1:8" x14ac:dyDescent="0.25">
      <c r="A77" s="5">
        <v>76</v>
      </c>
      <c r="B77" t="s">
        <v>1544</v>
      </c>
      <c r="C77" t="s">
        <v>289</v>
      </c>
      <c r="D77" s="5" t="s">
        <v>130</v>
      </c>
      <c r="E77" s="1">
        <v>4.7916666666666663E-2</v>
      </c>
      <c r="F77" s="2" t="str">
        <f t="shared" si="6"/>
        <v>-</v>
      </c>
      <c r="G77" s="2">
        <f t="shared" si="5"/>
        <v>1</v>
      </c>
      <c r="H77" s="2">
        <f t="shared" si="7"/>
        <v>23</v>
      </c>
    </row>
    <row r="78" spans="1:8" x14ac:dyDescent="0.25">
      <c r="A78" s="5">
        <v>77</v>
      </c>
      <c r="B78" t="s">
        <v>1545</v>
      </c>
      <c r="C78" t="s">
        <v>289</v>
      </c>
      <c r="D78" s="5" t="s">
        <v>260</v>
      </c>
      <c r="E78" s="1">
        <v>4.929398148148148E-2</v>
      </c>
      <c r="F78" s="2" t="str">
        <f t="shared" si="6"/>
        <v>-</v>
      </c>
      <c r="G78" s="2">
        <f t="shared" si="5"/>
        <v>1</v>
      </c>
      <c r="H78" s="2">
        <f t="shared" si="7"/>
        <v>23</v>
      </c>
    </row>
    <row r="79" spans="1:8" x14ac:dyDescent="0.25">
      <c r="A79" s="5">
        <v>78</v>
      </c>
      <c r="B79" t="s">
        <v>1497</v>
      </c>
      <c r="C79" t="s">
        <v>33</v>
      </c>
      <c r="D79" s="5" t="s">
        <v>38</v>
      </c>
      <c r="E79" s="1">
        <v>5.0300925925925923E-2</v>
      </c>
      <c r="F79" s="2" t="str">
        <f t="shared" si="6"/>
        <v>-</v>
      </c>
      <c r="G79" s="2">
        <f t="shared" si="5"/>
        <v>1</v>
      </c>
      <c r="H79" s="2">
        <f t="shared" si="7"/>
        <v>23</v>
      </c>
    </row>
    <row r="80" spans="1:8" x14ac:dyDescent="0.25">
      <c r="A80" s="5">
        <v>79</v>
      </c>
      <c r="B80" t="s">
        <v>1546</v>
      </c>
      <c r="C80" t="s">
        <v>289</v>
      </c>
      <c r="D80" s="5" t="s">
        <v>236</v>
      </c>
      <c r="E80" s="1">
        <v>5.0868055555555548E-2</v>
      </c>
      <c r="F80" s="2" t="str">
        <f t="shared" si="6"/>
        <v>-</v>
      </c>
      <c r="G80" s="2">
        <f t="shared" si="5"/>
        <v>1</v>
      </c>
      <c r="H80" s="2">
        <f t="shared" si="7"/>
        <v>23</v>
      </c>
    </row>
    <row r="81" spans="1:8" x14ac:dyDescent="0.25">
      <c r="A81" s="5">
        <v>80</v>
      </c>
      <c r="B81" t="s">
        <v>1516</v>
      </c>
      <c r="C81" t="s">
        <v>118</v>
      </c>
      <c r="D81" s="5" t="s">
        <v>86</v>
      </c>
      <c r="E81" s="1">
        <v>5.3819444444444448E-2</v>
      </c>
      <c r="F81" s="2" t="str">
        <f t="shared" si="6"/>
        <v>-</v>
      </c>
      <c r="G81" s="2">
        <f t="shared" si="5"/>
        <v>1</v>
      </c>
      <c r="H81" s="2">
        <f t="shared" si="7"/>
        <v>23</v>
      </c>
    </row>
    <row r="82" spans="1:8" x14ac:dyDescent="0.25">
      <c r="A82" s="5">
        <v>81</v>
      </c>
      <c r="B82" t="s">
        <v>1547</v>
      </c>
      <c r="C82" t="s">
        <v>289</v>
      </c>
      <c r="D82" s="5" t="s">
        <v>30</v>
      </c>
      <c r="E82" s="1">
        <v>5.482638888888889E-2</v>
      </c>
      <c r="F82" s="2" t="str">
        <f t="shared" si="6"/>
        <v>-</v>
      </c>
      <c r="G82" s="2">
        <f t="shared" si="5"/>
        <v>1</v>
      </c>
      <c r="H82" s="2">
        <f t="shared" si="7"/>
        <v>23</v>
      </c>
    </row>
    <row r="83" spans="1:8" x14ac:dyDescent="0.25">
      <c r="E83" s="1"/>
    </row>
    <row r="84" spans="1:8" x14ac:dyDescent="0.25">
      <c r="E84" s="1"/>
    </row>
    <row r="85" spans="1:8" x14ac:dyDescent="0.25">
      <c r="E85" s="1"/>
    </row>
    <row r="86" spans="1:8" x14ac:dyDescent="0.25">
      <c r="E86" s="1"/>
    </row>
    <row r="87" spans="1:8" x14ac:dyDescent="0.25">
      <c r="E87" s="1"/>
    </row>
    <row r="88" spans="1:8" x14ac:dyDescent="0.25">
      <c r="E88" s="1"/>
    </row>
    <row r="89" spans="1:8" x14ac:dyDescent="0.25">
      <c r="E89" s="1"/>
    </row>
    <row r="90" spans="1:8" x14ac:dyDescent="0.25">
      <c r="E90" s="1"/>
    </row>
    <row r="91" spans="1:8" x14ac:dyDescent="0.25">
      <c r="E91" s="1"/>
    </row>
    <row r="92" spans="1:8" x14ac:dyDescent="0.25">
      <c r="E92" s="1"/>
    </row>
    <row r="93" spans="1:8" x14ac:dyDescent="0.25">
      <c r="E93" s="1"/>
    </row>
    <row r="94" spans="1:8" x14ac:dyDescent="0.25">
      <c r="E94" s="1"/>
    </row>
    <row r="95" spans="1:8" x14ac:dyDescent="0.25">
      <c r="E95" s="1"/>
    </row>
    <row r="96" spans="1:8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2" spans="5:5" x14ac:dyDescent="0.25">
      <c r="E362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5" x14ac:dyDescent="0.25">
      <c r="E369" s="1"/>
    </row>
    <row r="370" spans="5:5" x14ac:dyDescent="0.25">
      <c r="E370" s="1"/>
    </row>
    <row r="371" spans="5:5" x14ac:dyDescent="0.25">
      <c r="E371" s="1"/>
    </row>
    <row r="372" spans="5:5" x14ac:dyDescent="0.25">
      <c r="E372" s="1"/>
    </row>
    <row r="373" spans="5:5" x14ac:dyDescent="0.25">
      <c r="E373" s="1"/>
    </row>
    <row r="374" spans="5:5" x14ac:dyDescent="0.25">
      <c r="E374" s="1"/>
    </row>
    <row r="375" spans="5:5" x14ac:dyDescent="0.25">
      <c r="E375" s="1"/>
    </row>
    <row r="376" spans="5:5" x14ac:dyDescent="0.25">
      <c r="E376" s="1"/>
    </row>
    <row r="377" spans="5:5" x14ac:dyDescent="0.25">
      <c r="E377" s="1"/>
    </row>
    <row r="378" spans="5:5" x14ac:dyDescent="0.25">
      <c r="E378" s="1"/>
    </row>
    <row r="379" spans="5:5" x14ac:dyDescent="0.25">
      <c r="E379" s="1"/>
    </row>
    <row r="380" spans="5:5" x14ac:dyDescent="0.25">
      <c r="E380" s="1"/>
    </row>
    <row r="381" spans="5:5" x14ac:dyDescent="0.25">
      <c r="E381" s="1"/>
    </row>
    <row r="382" spans="5:5" x14ac:dyDescent="0.25">
      <c r="E382" s="1"/>
    </row>
    <row r="383" spans="5:5" x14ac:dyDescent="0.25">
      <c r="E383" s="1"/>
    </row>
    <row r="384" spans="5:5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x14ac:dyDescent="0.25">
      <c r="E397" s="1"/>
    </row>
    <row r="398" spans="5:5" x14ac:dyDescent="0.25">
      <c r="E398" s="1"/>
    </row>
    <row r="399" spans="5:5" x14ac:dyDescent="0.25">
      <c r="E399" s="1"/>
    </row>
    <row r="400" spans="5:5" x14ac:dyDescent="0.25">
      <c r="E400" s="1"/>
    </row>
    <row r="401" spans="5:5" x14ac:dyDescent="0.25">
      <c r="E401" s="1"/>
    </row>
    <row r="402" spans="5:5" x14ac:dyDescent="0.25">
      <c r="E402" s="1"/>
    </row>
    <row r="403" spans="5:5" x14ac:dyDescent="0.25">
      <c r="E403" s="1"/>
    </row>
    <row r="404" spans="5:5" x14ac:dyDescent="0.25">
      <c r="E404" s="1"/>
    </row>
    <row r="405" spans="5:5" x14ac:dyDescent="0.25">
      <c r="E405" s="1"/>
    </row>
    <row r="406" spans="5:5" x14ac:dyDescent="0.25">
      <c r="E406" s="1"/>
    </row>
    <row r="407" spans="5:5" x14ac:dyDescent="0.25">
      <c r="E407" s="1"/>
    </row>
    <row r="408" spans="5:5" x14ac:dyDescent="0.25">
      <c r="E408" s="1"/>
    </row>
    <row r="409" spans="5:5" x14ac:dyDescent="0.25">
      <c r="E409" s="1"/>
    </row>
    <row r="410" spans="5:5" x14ac:dyDescent="0.25">
      <c r="E410" s="1"/>
    </row>
    <row r="411" spans="5:5" x14ac:dyDescent="0.25">
      <c r="E411" s="1"/>
    </row>
    <row r="412" spans="5:5" x14ac:dyDescent="0.25">
      <c r="E412" s="1"/>
    </row>
    <row r="413" spans="5:5" x14ac:dyDescent="0.25">
      <c r="E413" s="1"/>
    </row>
    <row r="414" spans="5:5" x14ac:dyDescent="0.25">
      <c r="E414" s="1"/>
    </row>
    <row r="415" spans="5:5" x14ac:dyDescent="0.25">
      <c r="E415" s="1"/>
    </row>
    <row r="416" spans="5:5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7" spans="5:5" x14ac:dyDescent="0.25">
      <c r="E427" s="1"/>
    </row>
    <row r="428" spans="5:5" x14ac:dyDescent="0.25">
      <c r="E428" s="1"/>
    </row>
    <row r="429" spans="5:5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5" x14ac:dyDescent="0.25">
      <c r="E433" s="1"/>
    </row>
    <row r="434" spans="5:5" x14ac:dyDescent="0.25">
      <c r="E434" s="1"/>
    </row>
    <row r="435" spans="5:5" x14ac:dyDescent="0.25">
      <c r="E435" s="1"/>
    </row>
    <row r="436" spans="5:5" x14ac:dyDescent="0.25">
      <c r="E436" s="1"/>
    </row>
    <row r="437" spans="5:5" x14ac:dyDescent="0.25">
      <c r="E437" s="1"/>
    </row>
    <row r="438" spans="5:5" x14ac:dyDescent="0.25">
      <c r="E438" s="1"/>
    </row>
    <row r="439" spans="5:5" x14ac:dyDescent="0.25">
      <c r="E439" s="1"/>
    </row>
    <row r="440" spans="5:5" x14ac:dyDescent="0.25">
      <c r="E440" s="1"/>
    </row>
    <row r="441" spans="5:5" x14ac:dyDescent="0.25">
      <c r="E441" s="1"/>
    </row>
    <row r="442" spans="5:5" x14ac:dyDescent="0.25">
      <c r="E442" s="1"/>
    </row>
    <row r="443" spans="5:5" x14ac:dyDescent="0.25">
      <c r="E443" s="1"/>
    </row>
    <row r="444" spans="5:5" x14ac:dyDescent="0.25">
      <c r="E444" s="1"/>
    </row>
    <row r="445" spans="5:5" x14ac:dyDescent="0.25">
      <c r="E445" s="1"/>
    </row>
    <row r="446" spans="5:5" x14ac:dyDescent="0.25">
      <c r="E446" s="1"/>
    </row>
    <row r="447" spans="5:5" x14ac:dyDescent="0.25">
      <c r="E447" s="1"/>
    </row>
    <row r="448" spans="5:5" x14ac:dyDescent="0.25">
      <c r="E448" s="1"/>
    </row>
    <row r="449" spans="5:5" x14ac:dyDescent="0.25">
      <c r="E449" s="1"/>
    </row>
    <row r="450" spans="5:5" x14ac:dyDescent="0.25">
      <c r="E450" s="1"/>
    </row>
    <row r="451" spans="5:5" x14ac:dyDescent="0.25">
      <c r="E451" s="1"/>
    </row>
    <row r="452" spans="5:5" x14ac:dyDescent="0.25">
      <c r="E452" s="1"/>
    </row>
    <row r="453" spans="5:5" x14ac:dyDescent="0.25">
      <c r="E453" s="1"/>
    </row>
    <row r="454" spans="5:5" x14ac:dyDescent="0.25">
      <c r="E454" s="1"/>
    </row>
    <row r="455" spans="5:5" x14ac:dyDescent="0.25">
      <c r="E455" s="1"/>
    </row>
    <row r="456" spans="5:5" x14ac:dyDescent="0.25">
      <c r="E456" s="1"/>
    </row>
    <row r="457" spans="5:5" x14ac:dyDescent="0.25">
      <c r="E457" s="1"/>
    </row>
    <row r="458" spans="5:5" x14ac:dyDescent="0.25">
      <c r="E458" s="1"/>
    </row>
    <row r="459" spans="5:5" x14ac:dyDescent="0.25">
      <c r="E459" s="1"/>
    </row>
    <row r="460" spans="5:5" x14ac:dyDescent="0.25">
      <c r="E460" s="1"/>
    </row>
    <row r="461" spans="5:5" x14ac:dyDescent="0.25">
      <c r="E461" s="1"/>
    </row>
    <row r="462" spans="5:5" x14ac:dyDescent="0.25">
      <c r="E462" s="1"/>
    </row>
    <row r="463" spans="5:5" x14ac:dyDescent="0.25">
      <c r="E463" s="1"/>
    </row>
    <row r="464" spans="5:5" x14ac:dyDescent="0.25">
      <c r="E464" s="1"/>
    </row>
    <row r="465" spans="5:5" x14ac:dyDescent="0.25">
      <c r="E465" s="1"/>
    </row>
    <row r="466" spans="5:5" x14ac:dyDescent="0.25">
      <c r="E466" s="1"/>
    </row>
    <row r="467" spans="5:5" x14ac:dyDescent="0.25">
      <c r="E467" s="1"/>
    </row>
    <row r="468" spans="5:5" x14ac:dyDescent="0.25">
      <c r="E468" s="1"/>
    </row>
    <row r="469" spans="5:5" x14ac:dyDescent="0.25">
      <c r="E469" s="1"/>
    </row>
    <row r="470" spans="5:5" x14ac:dyDescent="0.25">
      <c r="E470" s="1"/>
    </row>
    <row r="471" spans="5:5" x14ac:dyDescent="0.25">
      <c r="E471" s="1"/>
    </row>
    <row r="472" spans="5:5" x14ac:dyDescent="0.25">
      <c r="E472" s="1"/>
    </row>
    <row r="473" spans="5:5" x14ac:dyDescent="0.25">
      <c r="E473" s="1"/>
    </row>
    <row r="474" spans="5:5" x14ac:dyDescent="0.25">
      <c r="E474" s="1"/>
    </row>
    <row r="475" spans="5:5" x14ac:dyDescent="0.25">
      <c r="E475" s="1"/>
    </row>
    <row r="476" spans="5:5" x14ac:dyDescent="0.25">
      <c r="E476" s="1"/>
    </row>
    <row r="477" spans="5:5" x14ac:dyDescent="0.25">
      <c r="E477" s="1"/>
    </row>
    <row r="478" spans="5:5" x14ac:dyDescent="0.25">
      <c r="E478" s="1"/>
    </row>
    <row r="479" spans="5:5" x14ac:dyDescent="0.25">
      <c r="E479" s="1"/>
    </row>
    <row r="480" spans="5:5" x14ac:dyDescent="0.25">
      <c r="E480" s="1"/>
    </row>
    <row r="481" spans="5:5" x14ac:dyDescent="0.25">
      <c r="E481" s="1"/>
    </row>
    <row r="482" spans="5:5" x14ac:dyDescent="0.25">
      <c r="E482" s="1"/>
    </row>
    <row r="483" spans="5:5" x14ac:dyDescent="0.25">
      <c r="E483" s="1"/>
    </row>
    <row r="484" spans="5:5" x14ac:dyDescent="0.25">
      <c r="E484" s="1"/>
    </row>
    <row r="485" spans="5:5" x14ac:dyDescent="0.25">
      <c r="E485" s="1"/>
    </row>
    <row r="486" spans="5:5" x14ac:dyDescent="0.25">
      <c r="E486" s="1"/>
    </row>
    <row r="487" spans="5:5" x14ac:dyDescent="0.25">
      <c r="E487" s="1"/>
    </row>
    <row r="488" spans="5:5" x14ac:dyDescent="0.25">
      <c r="E488" s="1"/>
    </row>
    <row r="489" spans="5:5" x14ac:dyDescent="0.25">
      <c r="E489" s="1"/>
    </row>
    <row r="490" spans="5:5" x14ac:dyDescent="0.25">
      <c r="E490" s="1"/>
    </row>
    <row r="491" spans="5:5" x14ac:dyDescent="0.25">
      <c r="E491" s="1"/>
    </row>
    <row r="492" spans="5:5" x14ac:dyDescent="0.25">
      <c r="E492" s="1"/>
    </row>
    <row r="493" spans="5:5" x14ac:dyDescent="0.25">
      <c r="E493" s="1"/>
    </row>
    <row r="494" spans="5:5" x14ac:dyDescent="0.25">
      <c r="E494" s="1"/>
    </row>
    <row r="495" spans="5:5" x14ac:dyDescent="0.25">
      <c r="E495" s="1"/>
    </row>
    <row r="496" spans="5:5" x14ac:dyDescent="0.25">
      <c r="E496" s="1"/>
    </row>
    <row r="497" spans="5:5" x14ac:dyDescent="0.25">
      <c r="E497" s="1"/>
    </row>
    <row r="498" spans="5:5" x14ac:dyDescent="0.25">
      <c r="E498" s="1"/>
    </row>
    <row r="499" spans="5:5" x14ac:dyDescent="0.25">
      <c r="E499" s="1"/>
    </row>
    <row r="500" spans="5:5" x14ac:dyDescent="0.25">
      <c r="E500" s="1"/>
    </row>
    <row r="501" spans="5:5" x14ac:dyDescent="0.25">
      <c r="E501" s="1"/>
    </row>
    <row r="502" spans="5:5" x14ac:dyDescent="0.25">
      <c r="E502" s="1"/>
    </row>
    <row r="503" spans="5:5" x14ac:dyDescent="0.25">
      <c r="E503" s="1"/>
    </row>
    <row r="504" spans="5:5" x14ac:dyDescent="0.25">
      <c r="E504" s="1"/>
    </row>
    <row r="505" spans="5:5" x14ac:dyDescent="0.25">
      <c r="E505" s="1"/>
    </row>
    <row r="506" spans="5:5" x14ac:dyDescent="0.25">
      <c r="E506" s="1"/>
    </row>
    <row r="507" spans="5:5" x14ac:dyDescent="0.25">
      <c r="E507" s="1"/>
    </row>
    <row r="508" spans="5:5" x14ac:dyDescent="0.25">
      <c r="E508" s="1"/>
    </row>
    <row r="509" spans="5:5" x14ac:dyDescent="0.25">
      <c r="E509" s="1"/>
    </row>
    <row r="510" spans="5:5" x14ac:dyDescent="0.25">
      <c r="E510" s="1"/>
    </row>
    <row r="511" spans="5:5" x14ac:dyDescent="0.25">
      <c r="E511" s="1"/>
    </row>
    <row r="512" spans="5:5" x14ac:dyDescent="0.25">
      <c r="E512" s="1"/>
    </row>
    <row r="513" spans="5:5" x14ac:dyDescent="0.25">
      <c r="E513" s="1"/>
    </row>
    <row r="514" spans="5:5" x14ac:dyDescent="0.25">
      <c r="E514" s="1"/>
    </row>
    <row r="515" spans="5:5" x14ac:dyDescent="0.25">
      <c r="E515" s="1"/>
    </row>
    <row r="516" spans="5:5" x14ac:dyDescent="0.25">
      <c r="E516" s="1"/>
    </row>
    <row r="517" spans="5:5" x14ac:dyDescent="0.25">
      <c r="E517" s="1"/>
    </row>
    <row r="518" spans="5:5" x14ac:dyDescent="0.25">
      <c r="E518" s="1"/>
    </row>
    <row r="519" spans="5:5" x14ac:dyDescent="0.25">
      <c r="E519" s="1"/>
    </row>
    <row r="520" spans="5:5" x14ac:dyDescent="0.25">
      <c r="E520" s="1"/>
    </row>
    <row r="521" spans="5:5" x14ac:dyDescent="0.25">
      <c r="E521" s="1"/>
    </row>
    <row r="522" spans="5:5" x14ac:dyDescent="0.25">
      <c r="E522" s="1"/>
    </row>
    <row r="523" spans="5:5" x14ac:dyDescent="0.25">
      <c r="E523" s="1"/>
    </row>
    <row r="524" spans="5:5" x14ac:dyDescent="0.25">
      <c r="E524" s="1"/>
    </row>
    <row r="525" spans="5:5" x14ac:dyDescent="0.25">
      <c r="E525" s="1"/>
    </row>
    <row r="526" spans="5:5" x14ac:dyDescent="0.25">
      <c r="E526" s="1"/>
    </row>
    <row r="527" spans="5:5" x14ac:dyDescent="0.25">
      <c r="E527" s="1"/>
    </row>
    <row r="528" spans="5:5" x14ac:dyDescent="0.25">
      <c r="E528" s="1"/>
    </row>
    <row r="529" spans="5:5" x14ac:dyDescent="0.25">
      <c r="E529" s="1"/>
    </row>
    <row r="530" spans="5:5" x14ac:dyDescent="0.25">
      <c r="E530" s="1"/>
    </row>
    <row r="531" spans="5:5" x14ac:dyDescent="0.25">
      <c r="E531" s="1"/>
    </row>
    <row r="532" spans="5:5" x14ac:dyDescent="0.25">
      <c r="E532" s="1"/>
    </row>
    <row r="533" spans="5:5" x14ac:dyDescent="0.25">
      <c r="E533" s="1"/>
    </row>
    <row r="534" spans="5:5" x14ac:dyDescent="0.25">
      <c r="E534" s="1"/>
    </row>
    <row r="535" spans="5:5" x14ac:dyDescent="0.25">
      <c r="E535" s="1"/>
    </row>
    <row r="536" spans="5:5" x14ac:dyDescent="0.25">
      <c r="E536" s="1"/>
    </row>
    <row r="537" spans="5:5" x14ac:dyDescent="0.25">
      <c r="E537" s="1"/>
    </row>
    <row r="538" spans="5:5" x14ac:dyDescent="0.25">
      <c r="E538" s="1"/>
    </row>
    <row r="539" spans="5:5" x14ac:dyDescent="0.25">
      <c r="E539" s="1"/>
    </row>
    <row r="540" spans="5:5" x14ac:dyDescent="0.25">
      <c r="E540" s="1"/>
    </row>
    <row r="541" spans="5:5" x14ac:dyDescent="0.25">
      <c r="E541" s="1"/>
    </row>
    <row r="542" spans="5:5" x14ac:dyDescent="0.25">
      <c r="E542" s="1"/>
    </row>
    <row r="543" spans="5:5" x14ac:dyDescent="0.25">
      <c r="E543" s="1"/>
    </row>
    <row r="544" spans="5:5" x14ac:dyDescent="0.25">
      <c r="E544" s="1"/>
    </row>
    <row r="545" spans="5:5" x14ac:dyDescent="0.25">
      <c r="E545" s="1"/>
    </row>
    <row r="546" spans="5:5" x14ac:dyDescent="0.25">
      <c r="E546" s="1"/>
    </row>
    <row r="547" spans="5:5" x14ac:dyDescent="0.25">
      <c r="E547" s="1"/>
    </row>
    <row r="548" spans="5:5" x14ac:dyDescent="0.25">
      <c r="E548" s="1"/>
    </row>
    <row r="549" spans="5:5" x14ac:dyDescent="0.25">
      <c r="E549" s="1"/>
    </row>
    <row r="550" spans="5:5" x14ac:dyDescent="0.25">
      <c r="E550" s="1"/>
    </row>
    <row r="551" spans="5:5" x14ac:dyDescent="0.25">
      <c r="E551" s="1"/>
    </row>
    <row r="552" spans="5:5" x14ac:dyDescent="0.25">
      <c r="E552" s="1"/>
    </row>
    <row r="553" spans="5:5" x14ac:dyDescent="0.25">
      <c r="E553" s="1"/>
    </row>
    <row r="554" spans="5:5" x14ac:dyDescent="0.25">
      <c r="E554" s="1"/>
    </row>
    <row r="555" spans="5:5" x14ac:dyDescent="0.25">
      <c r="E555" s="1"/>
    </row>
    <row r="556" spans="5:5" x14ac:dyDescent="0.25">
      <c r="E556" s="1"/>
    </row>
    <row r="557" spans="5:5" x14ac:dyDescent="0.25">
      <c r="E557" s="1"/>
    </row>
    <row r="558" spans="5:5" x14ac:dyDescent="0.25">
      <c r="E558" s="1"/>
    </row>
    <row r="559" spans="5:5" x14ac:dyDescent="0.25">
      <c r="E559" s="1"/>
    </row>
    <row r="560" spans="5:5" x14ac:dyDescent="0.25">
      <c r="E560" s="1"/>
    </row>
    <row r="561" spans="5:5" x14ac:dyDescent="0.25">
      <c r="E561" s="1"/>
    </row>
    <row r="562" spans="5:5" x14ac:dyDescent="0.25">
      <c r="E562" s="1"/>
    </row>
    <row r="563" spans="5:5" x14ac:dyDescent="0.25">
      <c r="E563" s="1"/>
    </row>
    <row r="564" spans="5:5" x14ac:dyDescent="0.25">
      <c r="E564" s="1"/>
    </row>
    <row r="565" spans="5:5" x14ac:dyDescent="0.25">
      <c r="E565" s="1"/>
    </row>
    <row r="566" spans="5:5" x14ac:dyDescent="0.25">
      <c r="E566" s="1"/>
    </row>
    <row r="567" spans="5:5" x14ac:dyDescent="0.25">
      <c r="E567" s="1"/>
    </row>
    <row r="568" spans="5:5" x14ac:dyDescent="0.25">
      <c r="E568" s="1"/>
    </row>
    <row r="569" spans="5:5" x14ac:dyDescent="0.25">
      <c r="E569" s="1"/>
    </row>
    <row r="570" spans="5:5" x14ac:dyDescent="0.25">
      <c r="E570" s="1"/>
    </row>
    <row r="571" spans="5:5" x14ac:dyDescent="0.25">
      <c r="E571" s="1"/>
    </row>
    <row r="572" spans="5:5" x14ac:dyDescent="0.25">
      <c r="E572" s="1"/>
    </row>
    <row r="573" spans="5:5" x14ac:dyDescent="0.25">
      <c r="E573" s="1"/>
    </row>
    <row r="574" spans="5:5" x14ac:dyDescent="0.25">
      <c r="E574" s="1"/>
    </row>
    <row r="575" spans="5:5" x14ac:dyDescent="0.25">
      <c r="E575" s="1"/>
    </row>
    <row r="576" spans="5:5" x14ac:dyDescent="0.25">
      <c r="E576" s="1"/>
    </row>
    <row r="577" spans="5:5" x14ac:dyDescent="0.25">
      <c r="E577" s="1"/>
    </row>
    <row r="578" spans="5:5" x14ac:dyDescent="0.25">
      <c r="E578" s="1"/>
    </row>
    <row r="579" spans="5:5" x14ac:dyDescent="0.25">
      <c r="E579" s="1"/>
    </row>
    <row r="580" spans="5:5" x14ac:dyDescent="0.25">
      <c r="E580" s="1"/>
    </row>
    <row r="581" spans="5:5" x14ac:dyDescent="0.25">
      <c r="E581" s="1"/>
    </row>
    <row r="582" spans="5:5" x14ac:dyDescent="0.25">
      <c r="E582" s="1"/>
    </row>
    <row r="583" spans="5:5" x14ac:dyDescent="0.25">
      <c r="E583" s="1"/>
    </row>
    <row r="584" spans="5:5" x14ac:dyDescent="0.25">
      <c r="E584" s="1"/>
    </row>
    <row r="585" spans="5:5" x14ac:dyDescent="0.25">
      <c r="E585" s="1"/>
    </row>
    <row r="586" spans="5:5" x14ac:dyDescent="0.25">
      <c r="E586" s="1"/>
    </row>
    <row r="587" spans="5:5" x14ac:dyDescent="0.25">
      <c r="E587" s="1"/>
    </row>
    <row r="588" spans="5:5" x14ac:dyDescent="0.25">
      <c r="E588" s="1"/>
    </row>
    <row r="589" spans="5:5" x14ac:dyDescent="0.25">
      <c r="E589" s="1"/>
    </row>
    <row r="590" spans="5:5" x14ac:dyDescent="0.25">
      <c r="E590" s="1"/>
    </row>
    <row r="591" spans="5:5" x14ac:dyDescent="0.25">
      <c r="E591" s="1"/>
    </row>
    <row r="592" spans="5:5" x14ac:dyDescent="0.25">
      <c r="E592" s="1"/>
    </row>
    <row r="593" spans="5:5" x14ac:dyDescent="0.25">
      <c r="E593" s="1"/>
    </row>
    <row r="594" spans="5:5" x14ac:dyDescent="0.25">
      <c r="E594" s="1"/>
    </row>
    <row r="595" spans="5:5" x14ac:dyDescent="0.25">
      <c r="E595" s="1"/>
    </row>
    <row r="596" spans="5:5" x14ac:dyDescent="0.25">
      <c r="E596" s="1"/>
    </row>
    <row r="597" spans="5:5" x14ac:dyDescent="0.25">
      <c r="E597" s="1"/>
    </row>
    <row r="598" spans="5:5" x14ac:dyDescent="0.25">
      <c r="E598" s="1"/>
    </row>
    <row r="599" spans="5:5" x14ac:dyDescent="0.25">
      <c r="E599" s="1"/>
    </row>
    <row r="600" spans="5:5" x14ac:dyDescent="0.25">
      <c r="E600" s="1"/>
    </row>
    <row r="601" spans="5:5" x14ac:dyDescent="0.25">
      <c r="E601" s="1"/>
    </row>
    <row r="602" spans="5:5" x14ac:dyDescent="0.25">
      <c r="E602" s="1"/>
    </row>
    <row r="603" spans="5:5" x14ac:dyDescent="0.25">
      <c r="E603" s="1"/>
    </row>
    <row r="604" spans="5:5" x14ac:dyDescent="0.25">
      <c r="E604" s="1"/>
    </row>
    <row r="605" spans="5:5" x14ac:dyDescent="0.25">
      <c r="E605" s="1"/>
    </row>
    <row r="606" spans="5:5" x14ac:dyDescent="0.25">
      <c r="E606" s="1"/>
    </row>
    <row r="607" spans="5:5" x14ac:dyDescent="0.25">
      <c r="E607" s="1"/>
    </row>
    <row r="608" spans="5:5" x14ac:dyDescent="0.25">
      <c r="E608" s="1"/>
    </row>
    <row r="609" spans="5:5" x14ac:dyDescent="0.25">
      <c r="E609" s="1"/>
    </row>
    <row r="610" spans="5:5" x14ac:dyDescent="0.25">
      <c r="E610" s="1"/>
    </row>
    <row r="611" spans="5:5" x14ac:dyDescent="0.25">
      <c r="E611" s="1"/>
    </row>
    <row r="612" spans="5:5" x14ac:dyDescent="0.25">
      <c r="E612" s="1"/>
    </row>
    <row r="613" spans="5:5" x14ac:dyDescent="0.25">
      <c r="E613" s="1"/>
    </row>
    <row r="614" spans="5:5" x14ac:dyDescent="0.25">
      <c r="E614" s="1"/>
    </row>
    <row r="615" spans="5:5" x14ac:dyDescent="0.25">
      <c r="E615" s="1"/>
    </row>
    <row r="616" spans="5:5" x14ac:dyDescent="0.25">
      <c r="E616" s="1"/>
    </row>
    <row r="617" spans="5:5" x14ac:dyDescent="0.25">
      <c r="E617" s="1"/>
    </row>
    <row r="618" spans="5:5" x14ac:dyDescent="0.25">
      <c r="E618" s="1"/>
    </row>
    <row r="619" spans="5:5" x14ac:dyDescent="0.25">
      <c r="E619" s="1"/>
    </row>
    <row r="620" spans="5:5" x14ac:dyDescent="0.25">
      <c r="E620" s="1"/>
    </row>
    <row r="621" spans="5:5" x14ac:dyDescent="0.25">
      <c r="E621" s="1"/>
    </row>
    <row r="622" spans="5:5" x14ac:dyDescent="0.25">
      <c r="E622" s="1"/>
    </row>
    <row r="623" spans="5:5" x14ac:dyDescent="0.25">
      <c r="E623" s="1"/>
    </row>
    <row r="624" spans="5:5" x14ac:dyDescent="0.25">
      <c r="E624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1" spans="5:5" x14ac:dyDescent="0.25">
      <c r="E631" s="1"/>
    </row>
    <row r="632" spans="5:5" x14ac:dyDescent="0.25">
      <c r="E632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39" spans="5:5" x14ac:dyDescent="0.25">
      <c r="E639" s="1"/>
    </row>
    <row r="640" spans="5:5" x14ac:dyDescent="0.25">
      <c r="E640" s="1"/>
    </row>
    <row r="641" spans="5:5" x14ac:dyDescent="0.25">
      <c r="E641" s="1"/>
    </row>
    <row r="642" spans="5:5" x14ac:dyDescent="0.25">
      <c r="E642" s="1"/>
    </row>
    <row r="643" spans="5:5" x14ac:dyDescent="0.25">
      <c r="E643" s="1"/>
    </row>
    <row r="644" spans="5:5" x14ac:dyDescent="0.25">
      <c r="E644" s="1"/>
    </row>
    <row r="645" spans="5:5" x14ac:dyDescent="0.25">
      <c r="E645" s="1"/>
    </row>
    <row r="646" spans="5:5" x14ac:dyDescent="0.25">
      <c r="E646" s="1"/>
    </row>
    <row r="647" spans="5:5" x14ac:dyDescent="0.25">
      <c r="E647" s="1"/>
    </row>
    <row r="648" spans="5:5" x14ac:dyDescent="0.25">
      <c r="E648" s="1"/>
    </row>
    <row r="649" spans="5:5" x14ac:dyDescent="0.25">
      <c r="E649" s="1"/>
    </row>
    <row r="650" spans="5:5" x14ac:dyDescent="0.25">
      <c r="E650" s="1"/>
    </row>
    <row r="651" spans="5:5" x14ac:dyDescent="0.25">
      <c r="E651" s="1"/>
    </row>
    <row r="652" spans="5:5" x14ac:dyDescent="0.25">
      <c r="E652" s="1"/>
    </row>
    <row r="653" spans="5:5" x14ac:dyDescent="0.25">
      <c r="E653" s="1"/>
    </row>
    <row r="654" spans="5:5" x14ac:dyDescent="0.25">
      <c r="E654" s="1"/>
    </row>
    <row r="655" spans="5:5" x14ac:dyDescent="0.25">
      <c r="E655" s="1"/>
    </row>
    <row r="656" spans="5:5" x14ac:dyDescent="0.25">
      <c r="E656" s="1"/>
    </row>
    <row r="657" spans="5:5" x14ac:dyDescent="0.25">
      <c r="E657" s="1"/>
    </row>
    <row r="658" spans="5:5" x14ac:dyDescent="0.25">
      <c r="E658" s="1"/>
    </row>
    <row r="659" spans="5:5" x14ac:dyDescent="0.25">
      <c r="E659" s="1"/>
    </row>
    <row r="660" spans="5:5" x14ac:dyDescent="0.25">
      <c r="E660" s="1"/>
    </row>
    <row r="661" spans="5:5" x14ac:dyDescent="0.25">
      <c r="E661" s="1"/>
    </row>
    <row r="662" spans="5:5" x14ac:dyDescent="0.25">
      <c r="E662" s="1"/>
    </row>
    <row r="663" spans="5:5" x14ac:dyDescent="0.25">
      <c r="E663" s="1"/>
    </row>
    <row r="664" spans="5:5" x14ac:dyDescent="0.25">
      <c r="E664" s="1"/>
    </row>
    <row r="665" spans="5:5" x14ac:dyDescent="0.25">
      <c r="E665" s="1"/>
    </row>
    <row r="666" spans="5:5" x14ac:dyDescent="0.25">
      <c r="E666" s="1"/>
    </row>
    <row r="667" spans="5:5" x14ac:dyDescent="0.25">
      <c r="E667" s="1"/>
    </row>
    <row r="668" spans="5:5" x14ac:dyDescent="0.25">
      <c r="E668" s="1"/>
    </row>
    <row r="669" spans="5:5" x14ac:dyDescent="0.25">
      <c r="E669" s="1"/>
    </row>
    <row r="670" spans="5:5" x14ac:dyDescent="0.25">
      <c r="E670" s="1"/>
    </row>
    <row r="671" spans="5:5" x14ac:dyDescent="0.25">
      <c r="E671" s="1"/>
    </row>
    <row r="672" spans="5:5" x14ac:dyDescent="0.25">
      <c r="E672" s="1"/>
    </row>
    <row r="673" spans="5:5" x14ac:dyDescent="0.25">
      <c r="E673" s="1"/>
    </row>
    <row r="674" spans="5:5" x14ac:dyDescent="0.25">
      <c r="E674" s="1"/>
    </row>
    <row r="675" spans="5:5" x14ac:dyDescent="0.25">
      <c r="E675" s="1"/>
    </row>
    <row r="676" spans="5:5" x14ac:dyDescent="0.25">
      <c r="E676" s="1"/>
    </row>
    <row r="677" spans="5:5" x14ac:dyDescent="0.25">
      <c r="E677" s="1"/>
    </row>
    <row r="678" spans="5:5" x14ac:dyDescent="0.25">
      <c r="E678" s="1"/>
    </row>
    <row r="679" spans="5:5" x14ac:dyDescent="0.25">
      <c r="E679" s="1"/>
    </row>
    <row r="680" spans="5:5" x14ac:dyDescent="0.25">
      <c r="E680" s="1"/>
    </row>
    <row r="681" spans="5:5" x14ac:dyDescent="0.25">
      <c r="E681" s="1"/>
    </row>
    <row r="682" spans="5:5" x14ac:dyDescent="0.25">
      <c r="E682" s="1"/>
    </row>
    <row r="683" spans="5:5" x14ac:dyDescent="0.25">
      <c r="E683" s="1"/>
    </row>
    <row r="684" spans="5:5" x14ac:dyDescent="0.25">
      <c r="E684" s="1"/>
    </row>
    <row r="685" spans="5:5" x14ac:dyDescent="0.25">
      <c r="E685" s="1"/>
    </row>
    <row r="686" spans="5:5" x14ac:dyDescent="0.25">
      <c r="E686" s="1"/>
    </row>
    <row r="687" spans="5:5" x14ac:dyDescent="0.25">
      <c r="E687" s="1"/>
    </row>
    <row r="688" spans="5:5" x14ac:dyDescent="0.25">
      <c r="E688" s="1"/>
    </row>
    <row r="689" spans="5:5" x14ac:dyDescent="0.25">
      <c r="E689" s="1"/>
    </row>
    <row r="690" spans="5:5" x14ac:dyDescent="0.25">
      <c r="E690" s="1"/>
    </row>
    <row r="691" spans="5:5" x14ac:dyDescent="0.25">
      <c r="E691" s="1"/>
    </row>
    <row r="692" spans="5:5" x14ac:dyDescent="0.25">
      <c r="E692" s="1"/>
    </row>
    <row r="693" spans="5:5" x14ac:dyDescent="0.25">
      <c r="E693" s="1"/>
    </row>
    <row r="694" spans="5:5" x14ac:dyDescent="0.25">
      <c r="E694" s="1"/>
    </row>
    <row r="695" spans="5:5" x14ac:dyDescent="0.25">
      <c r="E695" s="1"/>
    </row>
    <row r="696" spans="5:5" x14ac:dyDescent="0.25">
      <c r="E696" s="1"/>
    </row>
    <row r="697" spans="5:5" x14ac:dyDescent="0.25">
      <c r="E697" s="1"/>
    </row>
    <row r="698" spans="5:5" x14ac:dyDescent="0.25">
      <c r="E698" s="1"/>
    </row>
    <row r="699" spans="5:5" x14ac:dyDescent="0.25">
      <c r="E699" s="1"/>
    </row>
    <row r="700" spans="5:5" x14ac:dyDescent="0.25">
      <c r="E700" s="1"/>
    </row>
    <row r="701" spans="5:5" x14ac:dyDescent="0.25">
      <c r="E701" s="1"/>
    </row>
    <row r="702" spans="5:5" x14ac:dyDescent="0.25">
      <c r="E702" s="1"/>
    </row>
    <row r="703" spans="5:5" x14ac:dyDescent="0.25">
      <c r="E703" s="1"/>
    </row>
    <row r="704" spans="5:5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5" spans="5:5" x14ac:dyDescent="0.25">
      <c r="E715" s="1"/>
    </row>
    <row r="716" spans="5:5" x14ac:dyDescent="0.25">
      <c r="E716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5" x14ac:dyDescent="0.25">
      <c r="E721" s="1"/>
    </row>
    <row r="722" spans="5:5" x14ac:dyDescent="0.25">
      <c r="E722" s="1"/>
    </row>
    <row r="723" spans="5:5" x14ac:dyDescent="0.25">
      <c r="E723" s="1"/>
    </row>
    <row r="724" spans="5:5" x14ac:dyDescent="0.25">
      <c r="E724" s="1"/>
    </row>
    <row r="725" spans="5:5" x14ac:dyDescent="0.25">
      <c r="E725" s="1"/>
    </row>
    <row r="726" spans="5:5" x14ac:dyDescent="0.25">
      <c r="E726" s="1"/>
    </row>
    <row r="727" spans="5:5" x14ac:dyDescent="0.25">
      <c r="E727" s="1"/>
    </row>
    <row r="728" spans="5:5" x14ac:dyDescent="0.25">
      <c r="E728" s="1"/>
    </row>
    <row r="729" spans="5:5" x14ac:dyDescent="0.25">
      <c r="E729" s="1"/>
    </row>
    <row r="730" spans="5:5" x14ac:dyDescent="0.25">
      <c r="E730" s="1"/>
    </row>
    <row r="731" spans="5:5" x14ac:dyDescent="0.25">
      <c r="E731" s="1"/>
    </row>
    <row r="732" spans="5:5" x14ac:dyDescent="0.25">
      <c r="E732" s="1"/>
    </row>
    <row r="733" spans="5:5" x14ac:dyDescent="0.25">
      <c r="E733" s="1"/>
    </row>
    <row r="734" spans="5:5" x14ac:dyDescent="0.25">
      <c r="E734" s="1"/>
    </row>
    <row r="735" spans="5:5" x14ac:dyDescent="0.25">
      <c r="E735" s="1"/>
    </row>
    <row r="736" spans="5:5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5:5" x14ac:dyDescent="0.25">
      <c r="E753" s="1"/>
    </row>
    <row r="754" spans="5:5" x14ac:dyDescent="0.25">
      <c r="E754" s="1"/>
    </row>
    <row r="755" spans="5:5" x14ac:dyDescent="0.25">
      <c r="E755" s="1"/>
    </row>
    <row r="756" spans="5:5" x14ac:dyDescent="0.25">
      <c r="E756" s="1"/>
    </row>
    <row r="757" spans="5:5" x14ac:dyDescent="0.25">
      <c r="E757" s="1"/>
    </row>
    <row r="758" spans="5:5" x14ac:dyDescent="0.25">
      <c r="E758" s="1"/>
    </row>
    <row r="759" spans="5:5" x14ac:dyDescent="0.25">
      <c r="E759" s="1"/>
    </row>
    <row r="760" spans="5:5" x14ac:dyDescent="0.25">
      <c r="E760" s="1"/>
    </row>
    <row r="761" spans="5:5" x14ac:dyDescent="0.25">
      <c r="E761" s="1"/>
    </row>
    <row r="762" spans="5:5" x14ac:dyDescent="0.25">
      <c r="E762" s="1"/>
    </row>
    <row r="763" spans="5:5" x14ac:dyDescent="0.25">
      <c r="E763" s="1"/>
    </row>
    <row r="764" spans="5:5" x14ac:dyDescent="0.25">
      <c r="E764" s="1"/>
    </row>
    <row r="765" spans="5:5" x14ac:dyDescent="0.25">
      <c r="E765" s="1"/>
    </row>
    <row r="766" spans="5:5" x14ac:dyDescent="0.25">
      <c r="E766" s="1"/>
    </row>
    <row r="767" spans="5:5" x14ac:dyDescent="0.25">
      <c r="E767" s="1"/>
    </row>
    <row r="768" spans="5:5" x14ac:dyDescent="0.25">
      <c r="E768" s="1"/>
    </row>
    <row r="769" spans="5:5" x14ac:dyDescent="0.25">
      <c r="E769" s="1"/>
    </row>
    <row r="770" spans="5:5" x14ac:dyDescent="0.25">
      <c r="E770" s="1"/>
    </row>
    <row r="771" spans="5:5" x14ac:dyDescent="0.25">
      <c r="E771" s="1"/>
    </row>
    <row r="772" spans="5:5" x14ac:dyDescent="0.25">
      <c r="E772" s="1"/>
    </row>
    <row r="773" spans="5:5" x14ac:dyDescent="0.25">
      <c r="E773" s="1"/>
    </row>
    <row r="774" spans="5:5" x14ac:dyDescent="0.25">
      <c r="E774" s="1"/>
    </row>
    <row r="775" spans="5:5" x14ac:dyDescent="0.25">
      <c r="E775" s="1"/>
    </row>
    <row r="776" spans="5:5" x14ac:dyDescent="0.25">
      <c r="E776" s="1"/>
    </row>
    <row r="777" spans="5:5" x14ac:dyDescent="0.25">
      <c r="E777" s="1"/>
    </row>
    <row r="778" spans="5:5" x14ac:dyDescent="0.25">
      <c r="E778" s="1"/>
    </row>
    <row r="779" spans="5:5" x14ac:dyDescent="0.25">
      <c r="E779" s="1"/>
    </row>
    <row r="780" spans="5:5" x14ac:dyDescent="0.25">
      <c r="E780" s="1"/>
    </row>
    <row r="781" spans="5:5" x14ac:dyDescent="0.25">
      <c r="E781" s="1"/>
    </row>
    <row r="782" spans="5:5" x14ac:dyDescent="0.25">
      <c r="E782" s="1"/>
    </row>
    <row r="783" spans="5:5" x14ac:dyDescent="0.25">
      <c r="E783" s="1"/>
    </row>
    <row r="784" spans="5:5" x14ac:dyDescent="0.25">
      <c r="E784" s="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5" x14ac:dyDescent="0.25">
      <c r="E801" s="1"/>
    </row>
    <row r="802" spans="5:5" x14ac:dyDescent="0.25">
      <c r="E802" s="1"/>
    </row>
    <row r="803" spans="5:5" x14ac:dyDescent="0.25">
      <c r="E803" s="1"/>
    </row>
    <row r="804" spans="5:5" x14ac:dyDescent="0.25">
      <c r="E804" s="1"/>
    </row>
    <row r="805" spans="5:5" x14ac:dyDescent="0.25">
      <c r="E805" s="1"/>
    </row>
    <row r="806" spans="5:5" x14ac:dyDescent="0.25">
      <c r="E806" s="1"/>
    </row>
    <row r="807" spans="5:5" x14ac:dyDescent="0.25">
      <c r="E807" s="1"/>
    </row>
    <row r="808" spans="5:5" x14ac:dyDescent="0.25">
      <c r="E808" s="1"/>
    </row>
    <row r="809" spans="5:5" x14ac:dyDescent="0.25">
      <c r="E809" s="1"/>
    </row>
    <row r="810" spans="5:5" x14ac:dyDescent="0.25">
      <c r="E810" s="1"/>
    </row>
    <row r="811" spans="5:5" x14ac:dyDescent="0.25">
      <c r="E811" s="1"/>
    </row>
    <row r="812" spans="5:5" x14ac:dyDescent="0.25">
      <c r="E812" s="1"/>
    </row>
    <row r="813" spans="5:5" x14ac:dyDescent="0.25">
      <c r="E813" s="1"/>
    </row>
    <row r="814" spans="5:5" x14ac:dyDescent="0.25">
      <c r="E814" s="1"/>
    </row>
    <row r="815" spans="5:5" x14ac:dyDescent="0.25">
      <c r="E815" s="1"/>
    </row>
    <row r="816" spans="5:5" x14ac:dyDescent="0.25">
      <c r="E816" s="1"/>
    </row>
    <row r="817" spans="5:5" x14ac:dyDescent="0.25">
      <c r="E817" s="1"/>
    </row>
    <row r="818" spans="5:5" x14ac:dyDescent="0.25">
      <c r="E818" s="1"/>
    </row>
    <row r="819" spans="5:5" x14ac:dyDescent="0.25">
      <c r="E819" s="1"/>
    </row>
    <row r="820" spans="5:5" x14ac:dyDescent="0.25">
      <c r="E820" s="1"/>
    </row>
    <row r="821" spans="5:5" x14ac:dyDescent="0.25">
      <c r="E821" s="1"/>
    </row>
    <row r="822" spans="5:5" x14ac:dyDescent="0.25">
      <c r="E822" s="1"/>
    </row>
    <row r="823" spans="5:5" x14ac:dyDescent="0.25">
      <c r="E823" s="1"/>
    </row>
    <row r="824" spans="5:5" x14ac:dyDescent="0.25">
      <c r="E824" s="1"/>
    </row>
    <row r="825" spans="5:5" x14ac:dyDescent="0.25">
      <c r="E825" s="1"/>
    </row>
    <row r="826" spans="5:5" x14ac:dyDescent="0.25">
      <c r="E826" s="1"/>
    </row>
    <row r="827" spans="5:5" x14ac:dyDescent="0.25">
      <c r="E827" s="1"/>
    </row>
    <row r="828" spans="5:5" x14ac:dyDescent="0.25">
      <c r="E828" s="1"/>
    </row>
    <row r="829" spans="5:5" x14ac:dyDescent="0.25">
      <c r="E829" s="1"/>
    </row>
    <row r="830" spans="5:5" x14ac:dyDescent="0.25">
      <c r="E830" s="1"/>
    </row>
    <row r="831" spans="5:5" x14ac:dyDescent="0.25">
      <c r="E831" s="1"/>
    </row>
    <row r="832" spans="5:5" x14ac:dyDescent="0.25">
      <c r="E832" s="1"/>
    </row>
    <row r="833" spans="5:5" x14ac:dyDescent="0.25">
      <c r="E833" s="1"/>
    </row>
    <row r="834" spans="5:5" x14ac:dyDescent="0.25">
      <c r="E834" s="1"/>
    </row>
    <row r="835" spans="5:5" x14ac:dyDescent="0.25">
      <c r="E835" s="1"/>
    </row>
    <row r="836" spans="5:5" x14ac:dyDescent="0.25">
      <c r="E836" s="1"/>
    </row>
    <row r="837" spans="5:5" x14ac:dyDescent="0.25">
      <c r="E837" s="1"/>
    </row>
    <row r="838" spans="5:5" x14ac:dyDescent="0.25">
      <c r="E838" s="1"/>
    </row>
    <row r="839" spans="5:5" x14ac:dyDescent="0.25">
      <c r="E839" s="1"/>
    </row>
    <row r="840" spans="5:5" x14ac:dyDescent="0.25">
      <c r="E840" s="1"/>
    </row>
    <row r="841" spans="5:5" x14ac:dyDescent="0.25">
      <c r="E841" s="1"/>
    </row>
    <row r="842" spans="5:5" x14ac:dyDescent="0.25">
      <c r="E842" s="1"/>
    </row>
    <row r="843" spans="5:5" x14ac:dyDescent="0.25">
      <c r="E843" s="1"/>
    </row>
    <row r="844" spans="5:5" x14ac:dyDescent="0.25">
      <c r="E844" s="1"/>
    </row>
    <row r="845" spans="5:5" x14ac:dyDescent="0.25">
      <c r="E845" s="1"/>
    </row>
    <row r="846" spans="5:5" x14ac:dyDescent="0.25">
      <c r="E846" s="1"/>
    </row>
    <row r="847" spans="5:5" x14ac:dyDescent="0.25">
      <c r="E847" s="1"/>
    </row>
    <row r="848" spans="5:5" x14ac:dyDescent="0.25">
      <c r="E848" s="1"/>
    </row>
    <row r="849" spans="5:5" x14ac:dyDescent="0.25">
      <c r="E849" s="1"/>
    </row>
    <row r="850" spans="5:5" x14ac:dyDescent="0.25">
      <c r="E850" s="1"/>
    </row>
    <row r="851" spans="5:5" x14ac:dyDescent="0.25">
      <c r="E851" s="1"/>
    </row>
    <row r="852" spans="5:5" x14ac:dyDescent="0.25">
      <c r="E852" s="1"/>
    </row>
    <row r="853" spans="5:5" x14ac:dyDescent="0.25">
      <c r="E853" s="1"/>
    </row>
    <row r="854" spans="5:5" x14ac:dyDescent="0.25">
      <c r="E854" s="1"/>
    </row>
    <row r="855" spans="5:5" x14ac:dyDescent="0.25">
      <c r="E855" s="1"/>
    </row>
    <row r="856" spans="5:5" x14ac:dyDescent="0.25">
      <c r="E856" s="1"/>
    </row>
    <row r="857" spans="5:5" x14ac:dyDescent="0.25">
      <c r="E857" s="1"/>
    </row>
    <row r="858" spans="5:5" x14ac:dyDescent="0.25">
      <c r="E858" s="1"/>
    </row>
    <row r="859" spans="5:5" x14ac:dyDescent="0.25">
      <c r="E859" s="1"/>
    </row>
    <row r="860" spans="5:5" x14ac:dyDescent="0.25">
      <c r="E860" s="1"/>
    </row>
    <row r="861" spans="5:5" x14ac:dyDescent="0.25">
      <c r="E861" s="1"/>
    </row>
    <row r="862" spans="5:5" x14ac:dyDescent="0.25">
      <c r="E862" s="1"/>
    </row>
    <row r="863" spans="5:5" x14ac:dyDescent="0.25">
      <c r="E863" s="1"/>
    </row>
    <row r="864" spans="5:5" x14ac:dyDescent="0.25">
      <c r="E864" s="1"/>
    </row>
    <row r="865" spans="5:5" x14ac:dyDescent="0.25">
      <c r="E865" s="1"/>
    </row>
    <row r="866" spans="5:5" x14ac:dyDescent="0.25">
      <c r="E866" s="1"/>
    </row>
    <row r="867" spans="5:5" x14ac:dyDescent="0.25">
      <c r="E867" s="1"/>
    </row>
    <row r="868" spans="5:5" x14ac:dyDescent="0.25">
      <c r="E868" s="1"/>
    </row>
    <row r="869" spans="5:5" x14ac:dyDescent="0.25">
      <c r="E869" s="1"/>
    </row>
    <row r="870" spans="5:5" x14ac:dyDescent="0.25">
      <c r="E870" s="1"/>
    </row>
    <row r="871" spans="5:5" x14ac:dyDescent="0.25">
      <c r="E871" s="1"/>
    </row>
    <row r="872" spans="5:5" x14ac:dyDescent="0.25">
      <c r="E872" s="1"/>
    </row>
    <row r="873" spans="5:5" x14ac:dyDescent="0.25">
      <c r="E873" s="1"/>
    </row>
    <row r="874" spans="5:5" x14ac:dyDescent="0.25">
      <c r="E874" s="1"/>
    </row>
    <row r="875" spans="5:5" x14ac:dyDescent="0.25">
      <c r="E875" s="1"/>
    </row>
    <row r="876" spans="5:5" x14ac:dyDescent="0.25">
      <c r="E876" s="1"/>
    </row>
    <row r="877" spans="5:5" x14ac:dyDescent="0.25">
      <c r="E877" s="1"/>
    </row>
    <row r="878" spans="5:5" x14ac:dyDescent="0.25">
      <c r="E878" s="1"/>
    </row>
    <row r="879" spans="5:5" x14ac:dyDescent="0.25">
      <c r="E879" s="1"/>
    </row>
    <row r="880" spans="5:5" x14ac:dyDescent="0.25">
      <c r="E880" s="1"/>
    </row>
    <row r="881" spans="5:5" x14ac:dyDescent="0.25">
      <c r="E881" s="1"/>
    </row>
    <row r="882" spans="5:5" x14ac:dyDescent="0.25">
      <c r="E882" s="1"/>
    </row>
    <row r="883" spans="5:5" x14ac:dyDescent="0.25">
      <c r="E883" s="1"/>
    </row>
    <row r="884" spans="5:5" x14ac:dyDescent="0.25">
      <c r="E884" s="1"/>
    </row>
    <row r="885" spans="5:5" x14ac:dyDescent="0.25">
      <c r="E885" s="1"/>
    </row>
    <row r="886" spans="5:5" x14ac:dyDescent="0.25">
      <c r="E886" s="1"/>
    </row>
    <row r="887" spans="5:5" x14ac:dyDescent="0.25">
      <c r="E887" s="1"/>
    </row>
    <row r="888" spans="5:5" x14ac:dyDescent="0.25">
      <c r="E888" s="1"/>
    </row>
    <row r="889" spans="5:5" x14ac:dyDescent="0.25">
      <c r="E889" s="1"/>
    </row>
    <row r="890" spans="5:5" x14ac:dyDescent="0.25">
      <c r="E890" s="1"/>
    </row>
    <row r="891" spans="5:5" x14ac:dyDescent="0.25">
      <c r="E891" s="1"/>
    </row>
    <row r="892" spans="5:5" x14ac:dyDescent="0.25">
      <c r="E892" s="1"/>
    </row>
    <row r="893" spans="5:5" x14ac:dyDescent="0.25">
      <c r="E893" s="1"/>
    </row>
    <row r="894" spans="5:5" x14ac:dyDescent="0.25">
      <c r="E894" s="1"/>
    </row>
    <row r="895" spans="5:5" x14ac:dyDescent="0.25">
      <c r="E895" s="1"/>
    </row>
    <row r="896" spans="5:5" x14ac:dyDescent="0.25">
      <c r="E896" s="1"/>
    </row>
    <row r="897" spans="5:5" x14ac:dyDescent="0.25">
      <c r="E897" s="1"/>
    </row>
    <row r="898" spans="5:5" x14ac:dyDescent="0.25">
      <c r="E898" s="1"/>
    </row>
    <row r="899" spans="5:5" x14ac:dyDescent="0.25">
      <c r="E899" s="1"/>
    </row>
    <row r="900" spans="5:5" x14ac:dyDescent="0.25">
      <c r="E900" s="1"/>
    </row>
    <row r="901" spans="5:5" x14ac:dyDescent="0.25">
      <c r="E901" s="1"/>
    </row>
    <row r="902" spans="5:5" x14ac:dyDescent="0.25">
      <c r="E902" s="1"/>
    </row>
    <row r="903" spans="5:5" x14ac:dyDescent="0.25">
      <c r="E903" s="1"/>
    </row>
    <row r="904" spans="5:5" x14ac:dyDescent="0.25">
      <c r="E904" s="1"/>
    </row>
    <row r="905" spans="5:5" x14ac:dyDescent="0.25">
      <c r="E905" s="1"/>
    </row>
    <row r="906" spans="5:5" x14ac:dyDescent="0.25">
      <c r="E906" s="1"/>
    </row>
    <row r="907" spans="5:5" x14ac:dyDescent="0.25">
      <c r="E907" s="1"/>
    </row>
    <row r="908" spans="5:5" x14ac:dyDescent="0.25">
      <c r="E908" s="1"/>
    </row>
    <row r="909" spans="5:5" x14ac:dyDescent="0.25">
      <c r="E909" s="1"/>
    </row>
    <row r="910" spans="5:5" x14ac:dyDescent="0.25">
      <c r="E910" s="1"/>
    </row>
    <row r="911" spans="5:5" x14ac:dyDescent="0.25">
      <c r="E911" s="1"/>
    </row>
    <row r="912" spans="5:5" x14ac:dyDescent="0.25">
      <c r="E912" s="1"/>
    </row>
    <row r="913" spans="5:5" x14ac:dyDescent="0.25">
      <c r="E913" s="1"/>
    </row>
    <row r="914" spans="5:5" x14ac:dyDescent="0.25">
      <c r="E914" s="1"/>
    </row>
    <row r="915" spans="5:5" x14ac:dyDescent="0.25">
      <c r="E915" s="1"/>
    </row>
    <row r="916" spans="5:5" x14ac:dyDescent="0.25">
      <c r="E916" s="1"/>
    </row>
    <row r="917" spans="5:5" x14ac:dyDescent="0.25">
      <c r="E917" s="1"/>
    </row>
    <row r="918" spans="5:5" x14ac:dyDescent="0.25">
      <c r="E918" s="1"/>
    </row>
    <row r="919" spans="5:5" x14ac:dyDescent="0.25">
      <c r="E919" s="1"/>
    </row>
    <row r="920" spans="5:5" x14ac:dyDescent="0.25">
      <c r="E920" s="1"/>
    </row>
    <row r="921" spans="5:5" x14ac:dyDescent="0.25">
      <c r="E921" s="1"/>
    </row>
    <row r="922" spans="5:5" x14ac:dyDescent="0.25">
      <c r="E922" s="1"/>
    </row>
    <row r="923" spans="5:5" x14ac:dyDescent="0.25">
      <c r="E923" s="1"/>
    </row>
    <row r="924" spans="5:5" x14ac:dyDescent="0.25">
      <c r="E924" s="1"/>
    </row>
    <row r="925" spans="5:5" x14ac:dyDescent="0.25">
      <c r="E925" s="1"/>
    </row>
    <row r="926" spans="5:5" x14ac:dyDescent="0.25">
      <c r="E926" s="1"/>
    </row>
    <row r="927" spans="5:5" x14ac:dyDescent="0.25">
      <c r="E927" s="1"/>
    </row>
    <row r="928" spans="5:5" x14ac:dyDescent="0.25">
      <c r="E928" s="1"/>
    </row>
    <row r="929" spans="5:5" x14ac:dyDescent="0.25">
      <c r="E929" s="1"/>
    </row>
    <row r="930" spans="5:5" x14ac:dyDescent="0.25">
      <c r="E930" s="1"/>
    </row>
    <row r="931" spans="5:5" x14ac:dyDescent="0.25">
      <c r="E931" s="1"/>
    </row>
    <row r="932" spans="5:5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5" x14ac:dyDescent="0.25">
      <c r="E961" s="1"/>
    </row>
    <row r="962" spans="5:5" x14ac:dyDescent="0.25">
      <c r="E962" s="1"/>
    </row>
    <row r="963" spans="5:5" x14ac:dyDescent="0.25">
      <c r="E963" s="1"/>
    </row>
    <row r="964" spans="5:5" x14ac:dyDescent="0.25">
      <c r="E964" s="1"/>
    </row>
    <row r="965" spans="5:5" x14ac:dyDescent="0.25">
      <c r="E965" s="1"/>
    </row>
    <row r="966" spans="5:5" x14ac:dyDescent="0.25">
      <c r="E966" s="1"/>
    </row>
    <row r="967" spans="5:5" x14ac:dyDescent="0.25">
      <c r="E967" s="1"/>
    </row>
    <row r="968" spans="5:5" x14ac:dyDescent="0.25">
      <c r="E968" s="1"/>
    </row>
    <row r="969" spans="5:5" x14ac:dyDescent="0.25">
      <c r="E969" s="1"/>
    </row>
    <row r="970" spans="5:5" x14ac:dyDescent="0.25">
      <c r="E970" s="1"/>
    </row>
    <row r="971" spans="5:5" x14ac:dyDescent="0.25">
      <c r="E971" s="1"/>
    </row>
    <row r="972" spans="5:5" x14ac:dyDescent="0.25">
      <c r="E972" s="1"/>
    </row>
    <row r="973" spans="5:5" x14ac:dyDescent="0.25">
      <c r="E973" s="1"/>
    </row>
    <row r="974" spans="5:5" x14ac:dyDescent="0.25">
      <c r="E974" s="1"/>
    </row>
    <row r="975" spans="5:5" x14ac:dyDescent="0.25">
      <c r="E975" s="1"/>
    </row>
    <row r="976" spans="5:5" x14ac:dyDescent="0.25">
      <c r="E976" s="1"/>
    </row>
    <row r="977" spans="5:5" x14ac:dyDescent="0.25">
      <c r="E977" s="1"/>
    </row>
    <row r="978" spans="5:5" x14ac:dyDescent="0.25">
      <c r="E978" s="1"/>
    </row>
    <row r="979" spans="5:5" x14ac:dyDescent="0.25">
      <c r="E979" s="1"/>
    </row>
    <row r="980" spans="5:5" x14ac:dyDescent="0.25">
      <c r="E980" s="1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5" x14ac:dyDescent="0.25">
      <c r="E993" s="1"/>
    </row>
    <row r="994" spans="5:5" x14ac:dyDescent="0.25">
      <c r="E994" s="1"/>
    </row>
    <row r="995" spans="5:5" x14ac:dyDescent="0.25">
      <c r="E995" s="1"/>
    </row>
    <row r="996" spans="5:5" x14ac:dyDescent="0.25">
      <c r="E996" s="1"/>
    </row>
    <row r="997" spans="5:5" x14ac:dyDescent="0.25">
      <c r="E997" s="1"/>
    </row>
    <row r="998" spans="5:5" x14ac:dyDescent="0.25">
      <c r="E998" s="1"/>
    </row>
    <row r="999" spans="5:5" x14ac:dyDescent="0.25">
      <c r="E999" s="1"/>
    </row>
    <row r="1000" spans="5:5" x14ac:dyDescent="0.25">
      <c r="E1000" s="1"/>
    </row>
    <row r="1001" spans="5:5" x14ac:dyDescent="0.25">
      <c r="E1001" s="1"/>
    </row>
    <row r="1002" spans="5:5" x14ac:dyDescent="0.25">
      <c r="E1002" s="1"/>
    </row>
    <row r="1003" spans="5:5" x14ac:dyDescent="0.25">
      <c r="E1003" s="1"/>
    </row>
    <row r="1004" spans="5:5" x14ac:dyDescent="0.25">
      <c r="E1004" s="1"/>
    </row>
    <row r="1005" spans="5:5" x14ac:dyDescent="0.25">
      <c r="E1005" s="1"/>
    </row>
    <row r="1006" spans="5:5" x14ac:dyDescent="0.25">
      <c r="E1006" s="1"/>
    </row>
    <row r="1007" spans="5:5" x14ac:dyDescent="0.25">
      <c r="E1007" s="1"/>
    </row>
    <row r="1008" spans="5:5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1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4" spans="5:5" x14ac:dyDescent="0.25">
      <c r="E1024" s="1"/>
    </row>
    <row r="1025" spans="5:5" x14ac:dyDescent="0.25">
      <c r="E1025" s="1"/>
    </row>
    <row r="1026" spans="5:5" x14ac:dyDescent="0.25">
      <c r="E1026" s="1"/>
    </row>
    <row r="1343" spans="5:5" x14ac:dyDescent="0.25">
      <c r="E1343" s="1"/>
    </row>
  </sheetData>
  <sortState ref="A2:P1347">
    <sortCondition ref="A2:A1347"/>
    <sortCondition ref="C2:C1347"/>
    <sortCondition ref="I2:I134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24.85546875" bestFit="1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24.85546875" bestFit="1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24.85546875" bestFit="1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24.85546875" bestFit="1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24.85546875" bestFit="1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24.85546875" bestFit="1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24.85546875" bestFit="1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24.85546875" bestFit="1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24.85546875" bestFit="1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24.85546875" bestFit="1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24.85546875" bestFit="1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24.85546875" bestFit="1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24.85546875" bestFit="1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24.85546875" bestFit="1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24.85546875" bestFit="1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24.85546875" bestFit="1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24.85546875" bestFit="1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24.85546875" bestFit="1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24.85546875" bestFit="1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24.85546875" bestFit="1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24.85546875" bestFit="1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24.85546875" bestFit="1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24.85546875" bestFit="1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24.85546875" bestFit="1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24.85546875" bestFit="1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24.85546875" bestFit="1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24.85546875" bestFit="1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24.85546875" bestFit="1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24.85546875" bestFit="1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24.85546875" bestFit="1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24.85546875" bestFit="1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24.85546875" bestFit="1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24.85546875" bestFit="1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24.85546875" bestFit="1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24.85546875" bestFit="1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24.85546875" bestFit="1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24.85546875" bestFit="1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24.85546875" bestFit="1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24.85546875" bestFit="1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24.85546875" bestFit="1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24.85546875" bestFit="1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24.85546875" bestFit="1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24.85546875" bestFit="1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24.85546875" bestFit="1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24.85546875" bestFit="1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24.85546875" bestFit="1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24.85546875" bestFit="1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24.85546875" bestFit="1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24.85546875" bestFit="1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24.85546875" bestFit="1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24.85546875" bestFit="1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24.85546875" bestFit="1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24.85546875" bestFit="1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24.85546875" bestFit="1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24.85546875" bestFit="1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24.85546875" bestFit="1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24.85546875" bestFit="1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24.85546875" bestFit="1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24.85546875" bestFit="1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24.85546875" bestFit="1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24.85546875" bestFit="1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24.85546875" bestFit="1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24.85546875" bestFit="1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24.85546875" bestFit="1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10" t="s">
        <v>1559</v>
      </c>
      <c r="B1" s="10" t="s">
        <v>7</v>
      </c>
      <c r="C1" s="11" t="s">
        <v>1564</v>
      </c>
      <c r="D1" s="11"/>
      <c r="E1" s="11"/>
      <c r="F1" s="11"/>
      <c r="G1" s="10" t="s">
        <v>1565</v>
      </c>
    </row>
    <row r="2" spans="1:7" x14ac:dyDescent="0.25">
      <c r="A2" s="10">
        <v>1</v>
      </c>
      <c r="B2" s="12" t="s">
        <v>1566</v>
      </c>
      <c r="C2" s="5">
        <v>60</v>
      </c>
      <c r="D2" s="5">
        <v>56</v>
      </c>
      <c r="E2" s="5">
        <v>54</v>
      </c>
      <c r="F2" s="5">
        <v>52</v>
      </c>
      <c r="G2" s="10">
        <f t="shared" ref="G2:G22" si="0">SUM(C2:F2)</f>
        <v>222</v>
      </c>
    </row>
    <row r="3" spans="1:7" x14ac:dyDescent="0.25">
      <c r="A3" s="10">
        <v>2</v>
      </c>
      <c r="B3" s="12" t="s">
        <v>1570</v>
      </c>
      <c r="C3" s="5">
        <v>59</v>
      </c>
      <c r="D3" s="5">
        <v>55</v>
      </c>
      <c r="E3" s="5">
        <v>53</v>
      </c>
      <c r="F3" s="5">
        <v>44</v>
      </c>
      <c r="G3" s="10">
        <f t="shared" si="0"/>
        <v>211</v>
      </c>
    </row>
    <row r="4" spans="1:7" x14ac:dyDescent="0.25">
      <c r="A4" s="10">
        <v>3</v>
      </c>
      <c r="B4" s="12" t="s">
        <v>1567</v>
      </c>
      <c r="C4" s="5">
        <v>48</v>
      </c>
      <c r="D4" s="5">
        <v>46</v>
      </c>
      <c r="E4" s="5">
        <v>45</v>
      </c>
      <c r="F4" s="5">
        <v>40</v>
      </c>
      <c r="G4" s="10">
        <f t="shared" si="0"/>
        <v>179</v>
      </c>
    </row>
    <row r="5" spans="1:7" x14ac:dyDescent="0.25">
      <c r="A5" s="10">
        <v>4</v>
      </c>
      <c r="B5" s="12" t="s">
        <v>1568</v>
      </c>
      <c r="C5" s="5">
        <v>51</v>
      </c>
      <c r="D5" s="5">
        <v>47</v>
      </c>
      <c r="E5" s="5">
        <v>39</v>
      </c>
      <c r="F5" s="5">
        <v>37</v>
      </c>
      <c r="G5" s="10">
        <f t="shared" si="0"/>
        <v>174</v>
      </c>
    </row>
    <row r="6" spans="1:7" x14ac:dyDescent="0.25">
      <c r="A6" s="10">
        <v>5</v>
      </c>
      <c r="B6" s="12" t="s">
        <v>1579</v>
      </c>
      <c r="C6" s="5">
        <v>57</v>
      </c>
      <c r="D6" s="5">
        <v>50</v>
      </c>
      <c r="E6" s="5">
        <v>42</v>
      </c>
      <c r="F6" s="5"/>
      <c r="G6" s="10">
        <f t="shared" si="0"/>
        <v>149</v>
      </c>
    </row>
    <row r="7" spans="1:7" x14ac:dyDescent="0.25">
      <c r="A7" s="10">
        <v>6</v>
      </c>
      <c r="B7" s="12" t="s">
        <v>118</v>
      </c>
      <c r="C7" s="5">
        <v>58</v>
      </c>
      <c r="D7" s="5">
        <v>41</v>
      </c>
      <c r="E7" s="5">
        <v>25</v>
      </c>
      <c r="F7" s="5">
        <v>23</v>
      </c>
      <c r="G7" s="10">
        <f t="shared" si="0"/>
        <v>147</v>
      </c>
    </row>
    <row r="8" spans="1:7" x14ac:dyDescent="0.25">
      <c r="A8" s="10">
        <v>7</v>
      </c>
      <c r="B8" s="12" t="s">
        <v>33</v>
      </c>
      <c r="C8" s="5">
        <v>43</v>
      </c>
      <c r="D8" s="5">
        <v>35</v>
      </c>
      <c r="E8" s="5">
        <v>33</v>
      </c>
      <c r="F8" s="5">
        <v>32</v>
      </c>
      <c r="G8" s="10">
        <f t="shared" si="0"/>
        <v>143</v>
      </c>
    </row>
    <row r="9" spans="1:7" x14ac:dyDescent="0.25">
      <c r="A9" s="10">
        <v>8</v>
      </c>
      <c r="B9" s="12" t="s">
        <v>289</v>
      </c>
      <c r="C9" s="5">
        <v>38</v>
      </c>
      <c r="D9" s="5">
        <v>31</v>
      </c>
      <c r="E9" s="5">
        <v>28</v>
      </c>
      <c r="F9" s="5">
        <v>27</v>
      </c>
      <c r="G9" s="10">
        <f t="shared" si="0"/>
        <v>124</v>
      </c>
    </row>
    <row r="10" spans="1:7" x14ac:dyDescent="0.25">
      <c r="A10" s="10">
        <v>9</v>
      </c>
      <c r="B10" s="12" t="s">
        <v>1574</v>
      </c>
      <c r="C10" s="5">
        <v>49</v>
      </c>
      <c r="D10" s="5">
        <v>34</v>
      </c>
      <c r="E10" s="5"/>
      <c r="F10" s="5"/>
      <c r="G10" s="10">
        <f t="shared" si="0"/>
        <v>83</v>
      </c>
    </row>
    <row r="11" spans="1:7" x14ac:dyDescent="0.25">
      <c r="A11" s="10">
        <v>10</v>
      </c>
      <c r="B11" s="12" t="s">
        <v>1577</v>
      </c>
      <c r="C11" s="5">
        <v>30</v>
      </c>
      <c r="D11" s="5">
        <v>24</v>
      </c>
      <c r="E11" s="5"/>
      <c r="F11" s="5"/>
      <c r="G11" s="10">
        <f t="shared" si="0"/>
        <v>54</v>
      </c>
    </row>
    <row r="12" spans="1:7" x14ac:dyDescent="0.25">
      <c r="A12" s="10">
        <v>11</v>
      </c>
      <c r="B12" s="12" t="s">
        <v>1572</v>
      </c>
      <c r="C12" s="5">
        <v>36</v>
      </c>
      <c r="D12" s="5"/>
      <c r="E12" s="5"/>
      <c r="F12" s="5"/>
      <c r="G12" s="10">
        <f t="shared" si="0"/>
        <v>36</v>
      </c>
    </row>
    <row r="13" spans="1:7" x14ac:dyDescent="0.25">
      <c r="A13" s="10">
        <v>12</v>
      </c>
      <c r="B13" s="12" t="s">
        <v>705</v>
      </c>
      <c r="C13" s="5">
        <v>29</v>
      </c>
      <c r="D13" s="5"/>
      <c r="E13" s="5"/>
      <c r="F13" s="5"/>
      <c r="G13" s="10">
        <f t="shared" si="0"/>
        <v>29</v>
      </c>
    </row>
    <row r="14" spans="1:7" x14ac:dyDescent="0.25">
      <c r="A14" s="10">
        <v>13</v>
      </c>
      <c r="B14" s="12" t="s">
        <v>1569</v>
      </c>
      <c r="C14" s="5">
        <v>26</v>
      </c>
      <c r="D14" s="5"/>
      <c r="E14" s="5"/>
      <c r="F14" s="5"/>
      <c r="G14" s="10">
        <f t="shared" si="0"/>
        <v>26</v>
      </c>
    </row>
    <row r="15" spans="1:7" x14ac:dyDescent="0.25">
      <c r="A15" s="10" t="s">
        <v>1571</v>
      </c>
      <c r="B15" s="12" t="s">
        <v>1573</v>
      </c>
      <c r="C15" s="5"/>
      <c r="D15" s="5"/>
      <c r="E15" s="5"/>
      <c r="F15" s="5"/>
      <c r="G15" s="10">
        <f t="shared" si="0"/>
        <v>0</v>
      </c>
    </row>
    <row r="16" spans="1:7" x14ac:dyDescent="0.25">
      <c r="A16" s="10" t="s">
        <v>1571</v>
      </c>
      <c r="B16" s="12" t="s">
        <v>1575</v>
      </c>
      <c r="C16" s="5"/>
      <c r="D16" s="5"/>
      <c r="E16" s="5"/>
      <c r="F16" s="5"/>
      <c r="G16" s="10">
        <f t="shared" si="0"/>
        <v>0</v>
      </c>
    </row>
    <row r="17" spans="1:8" x14ac:dyDescent="0.25">
      <c r="A17" s="10" t="s">
        <v>1571</v>
      </c>
      <c r="B17" s="12" t="s">
        <v>1576</v>
      </c>
      <c r="C17" s="5"/>
      <c r="D17" s="5"/>
      <c r="E17" s="5"/>
      <c r="F17" s="5"/>
      <c r="G17" s="10">
        <f t="shared" si="0"/>
        <v>0</v>
      </c>
    </row>
    <row r="18" spans="1:8" x14ac:dyDescent="0.25">
      <c r="A18" s="10" t="s">
        <v>1571</v>
      </c>
      <c r="B18" s="12" t="s">
        <v>273</v>
      </c>
      <c r="C18" s="5"/>
      <c r="D18" s="5"/>
      <c r="E18" s="5"/>
      <c r="F18" s="5"/>
      <c r="G18" s="10">
        <f t="shared" si="0"/>
        <v>0</v>
      </c>
    </row>
    <row r="19" spans="1:8" x14ac:dyDescent="0.25">
      <c r="A19" s="10" t="s">
        <v>1571</v>
      </c>
      <c r="B19" s="12" t="s">
        <v>1280</v>
      </c>
      <c r="C19" s="5"/>
      <c r="D19" s="5"/>
      <c r="E19" s="5"/>
      <c r="F19" s="5"/>
      <c r="G19" s="10">
        <f t="shared" si="0"/>
        <v>0</v>
      </c>
    </row>
    <row r="20" spans="1:8" x14ac:dyDescent="0.25">
      <c r="A20" s="10" t="s">
        <v>1571</v>
      </c>
      <c r="B20" s="12" t="s">
        <v>469</v>
      </c>
      <c r="C20" s="5"/>
      <c r="D20" s="5"/>
      <c r="E20" s="5"/>
      <c r="F20" s="5"/>
      <c r="G20" s="10">
        <f t="shared" si="0"/>
        <v>0</v>
      </c>
    </row>
    <row r="21" spans="1:8" x14ac:dyDescent="0.25">
      <c r="A21" s="10" t="s">
        <v>1571</v>
      </c>
      <c r="B21" s="12" t="s">
        <v>1578</v>
      </c>
      <c r="C21" s="5"/>
      <c r="D21" s="5"/>
      <c r="E21" s="5"/>
      <c r="F21" s="5"/>
      <c r="G21" s="10">
        <f t="shared" si="0"/>
        <v>0</v>
      </c>
    </row>
    <row r="22" spans="1:8" x14ac:dyDescent="0.25">
      <c r="A22" s="10" t="s">
        <v>1571</v>
      </c>
      <c r="B22" s="12" t="s">
        <v>564</v>
      </c>
      <c r="C22" s="5"/>
      <c r="D22" s="5"/>
      <c r="E22" s="5"/>
      <c r="F22" s="5"/>
      <c r="G22" s="10">
        <f t="shared" si="0"/>
        <v>0</v>
      </c>
    </row>
    <row r="23" spans="1:8" x14ac:dyDescent="0.25">
      <c r="A23" s="10"/>
      <c r="B23" s="12"/>
      <c r="C23" s="5"/>
      <c r="D23" s="5"/>
      <c r="E23" s="5"/>
      <c r="F23" s="5"/>
      <c r="G23" s="10"/>
    </row>
    <row r="24" spans="1:8" hidden="1" x14ac:dyDescent="0.25">
      <c r="A24" s="10"/>
      <c r="B24" s="12"/>
      <c r="C24" t="s">
        <v>1580</v>
      </c>
      <c r="G24" s="5"/>
    </row>
    <row r="25" spans="1:8" hidden="1" x14ac:dyDescent="0.25">
      <c r="A25" s="10"/>
      <c r="B25" s="12"/>
      <c r="C25" t="s">
        <v>1581</v>
      </c>
      <c r="D25" t="s">
        <v>1582</v>
      </c>
      <c r="G25" s="5">
        <f>SUM(G2:G22)</f>
        <v>1577</v>
      </c>
      <c r="H25" t="s">
        <v>1583</v>
      </c>
    </row>
    <row r="26" spans="1:8" hidden="1" x14ac:dyDescent="0.25">
      <c r="A26" s="10"/>
      <c r="B26" s="12"/>
      <c r="C26" s="5">
        <f>MAX(C2:F22)</f>
        <v>60</v>
      </c>
      <c r="D26" s="5">
        <f>MIN(C1:F22)</f>
        <v>23</v>
      </c>
      <c r="G26" s="5">
        <f>(C26*(C26+1)-D26*(D26-1))/2</f>
        <v>1577</v>
      </c>
      <c r="H26" t="s">
        <v>1584</v>
      </c>
    </row>
    <row r="27" spans="1:8" hidden="1" x14ac:dyDescent="0.25">
      <c r="G27" s="5" t="str">
        <f>IF(G25=G26,"ok","CHECK")</f>
        <v>ok</v>
      </c>
    </row>
  </sheetData>
  <sortState ref="A2:H22">
    <sortCondition descending="1" ref="G2:G22"/>
    <sortCondition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4"/>
  <sheetViews>
    <sheetView topLeftCell="A1068" workbookViewId="0">
      <selection activeCell="A1068" sqref="A1:XFD1048576"/>
    </sheetView>
  </sheetViews>
  <sheetFormatPr defaultRowHeight="15" x14ac:dyDescent="0.25"/>
  <cols>
    <col min="1" max="1" width="6.140625" customWidth="1"/>
    <col min="8" max="8" width="45.140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>
        <v>1</v>
      </c>
      <c r="B2" s="1">
        <v>2.3217592592592592E-2</v>
      </c>
      <c r="C2">
        <v>163</v>
      </c>
      <c r="D2" t="s">
        <v>14</v>
      </c>
      <c r="E2" t="s">
        <v>15</v>
      </c>
      <c r="F2" s="1">
        <v>2.3206018518518515E-2</v>
      </c>
      <c r="G2">
        <v>1</v>
      </c>
      <c r="H2" t="s">
        <v>16</v>
      </c>
      <c r="I2" t="s">
        <v>17</v>
      </c>
      <c r="J2">
        <v>1</v>
      </c>
      <c r="K2">
        <v>1</v>
      </c>
      <c r="L2" t="s">
        <v>18</v>
      </c>
      <c r="M2">
        <v>1</v>
      </c>
      <c r="N2">
        <v>1</v>
      </c>
    </row>
    <row r="3" spans="1:14" x14ac:dyDescent="0.25">
      <c r="A3">
        <v>2</v>
      </c>
      <c r="B3" s="1">
        <v>2.3622685185185188E-2</v>
      </c>
      <c r="C3">
        <v>345</v>
      </c>
      <c r="D3" t="s">
        <v>19</v>
      </c>
      <c r="E3" t="s">
        <v>20</v>
      </c>
      <c r="F3" s="1">
        <v>2.361111111111111E-2</v>
      </c>
      <c r="G3">
        <v>2</v>
      </c>
      <c r="H3" t="s">
        <v>21</v>
      </c>
      <c r="I3" t="s">
        <v>17</v>
      </c>
      <c r="J3">
        <v>2</v>
      </c>
      <c r="K3">
        <v>2</v>
      </c>
      <c r="L3" t="s">
        <v>18</v>
      </c>
      <c r="M3">
        <v>2</v>
      </c>
      <c r="N3">
        <v>2</v>
      </c>
    </row>
    <row r="4" spans="1:14" x14ac:dyDescent="0.25">
      <c r="A4">
        <v>3</v>
      </c>
      <c r="B4" s="1">
        <v>2.4004629629629629E-2</v>
      </c>
      <c r="C4">
        <v>970</v>
      </c>
      <c r="D4" t="s">
        <v>22</v>
      </c>
      <c r="E4" t="s">
        <v>23</v>
      </c>
      <c r="F4" s="1">
        <v>2.3993055555555556E-2</v>
      </c>
      <c r="G4">
        <v>3</v>
      </c>
      <c r="H4" t="s">
        <v>24</v>
      </c>
      <c r="I4" t="s">
        <v>17</v>
      </c>
      <c r="J4">
        <v>3</v>
      </c>
      <c r="K4">
        <v>3</v>
      </c>
      <c r="L4" t="s">
        <v>18</v>
      </c>
      <c r="M4">
        <v>3</v>
      </c>
      <c r="N4">
        <v>3</v>
      </c>
    </row>
    <row r="5" spans="1:14" x14ac:dyDescent="0.25">
      <c r="A5">
        <v>4</v>
      </c>
      <c r="B5" s="1">
        <v>2.4189814814814817E-2</v>
      </c>
      <c r="C5">
        <v>123</v>
      </c>
      <c r="D5" t="s">
        <v>25</v>
      </c>
      <c r="E5" t="s">
        <v>26</v>
      </c>
      <c r="F5" s="1">
        <v>2.417824074074074E-2</v>
      </c>
      <c r="G5">
        <v>4</v>
      </c>
      <c r="H5" t="s">
        <v>16</v>
      </c>
      <c r="I5" t="s">
        <v>17</v>
      </c>
      <c r="J5">
        <v>4</v>
      </c>
      <c r="K5">
        <v>4</v>
      </c>
      <c r="L5" t="s">
        <v>18</v>
      </c>
      <c r="M5">
        <v>4</v>
      </c>
      <c r="N5">
        <v>4</v>
      </c>
    </row>
    <row r="6" spans="1:14" x14ac:dyDescent="0.25">
      <c r="A6">
        <v>5</v>
      </c>
      <c r="B6" s="1">
        <v>2.4259259259259258E-2</v>
      </c>
      <c r="C6">
        <v>779</v>
      </c>
      <c r="D6" t="s">
        <v>27</v>
      </c>
      <c r="E6" t="s">
        <v>28</v>
      </c>
      <c r="F6" s="1">
        <v>2.4247685185185181E-2</v>
      </c>
      <c r="G6">
        <v>5</v>
      </c>
      <c r="H6" t="s">
        <v>29</v>
      </c>
      <c r="I6" t="s">
        <v>17</v>
      </c>
      <c r="J6">
        <v>5</v>
      </c>
      <c r="K6">
        <v>5</v>
      </c>
      <c r="L6" t="s">
        <v>30</v>
      </c>
      <c r="M6">
        <v>1</v>
      </c>
      <c r="N6">
        <v>1</v>
      </c>
    </row>
    <row r="7" spans="1:14" x14ac:dyDescent="0.25">
      <c r="A7">
        <v>6</v>
      </c>
      <c r="B7" s="1">
        <v>2.4444444444444446E-2</v>
      </c>
      <c r="C7">
        <v>1001</v>
      </c>
      <c r="D7" t="s">
        <v>31</v>
      </c>
      <c r="E7" t="s">
        <v>32</v>
      </c>
      <c r="F7" s="1">
        <v>2.4432870370370369E-2</v>
      </c>
      <c r="G7">
        <v>6</v>
      </c>
      <c r="H7" t="s">
        <v>33</v>
      </c>
      <c r="I7" t="s">
        <v>17</v>
      </c>
      <c r="J7">
        <v>6</v>
      </c>
      <c r="K7">
        <v>6</v>
      </c>
      <c r="L7" t="s">
        <v>18</v>
      </c>
      <c r="M7">
        <v>5</v>
      </c>
      <c r="N7">
        <v>5</v>
      </c>
    </row>
    <row r="8" spans="1:14" x14ac:dyDescent="0.25">
      <c r="A8">
        <v>7</v>
      </c>
      <c r="B8" s="1">
        <v>2.4571759259259262E-2</v>
      </c>
      <c r="C8">
        <v>844</v>
      </c>
      <c r="D8" t="s">
        <v>34</v>
      </c>
      <c r="E8" t="s">
        <v>35</v>
      </c>
      <c r="F8" s="1">
        <v>2.4537037037037038E-2</v>
      </c>
      <c r="G8">
        <v>7</v>
      </c>
      <c r="H8" t="s">
        <v>36</v>
      </c>
      <c r="I8" t="s">
        <v>17</v>
      </c>
      <c r="J8">
        <v>7</v>
      </c>
      <c r="K8">
        <v>7</v>
      </c>
      <c r="L8" t="s">
        <v>18</v>
      </c>
      <c r="M8">
        <v>6</v>
      </c>
      <c r="N8">
        <v>6</v>
      </c>
    </row>
    <row r="9" spans="1:14" x14ac:dyDescent="0.25">
      <c r="A9">
        <v>8</v>
      </c>
      <c r="B9" s="1">
        <v>2.4664351851851851E-2</v>
      </c>
      <c r="C9">
        <v>781</v>
      </c>
      <c r="D9" t="s">
        <v>20</v>
      </c>
      <c r="E9" t="s">
        <v>37</v>
      </c>
      <c r="F9" s="1">
        <v>2.4652777777777777E-2</v>
      </c>
      <c r="G9">
        <v>8</v>
      </c>
      <c r="H9" t="s">
        <v>29</v>
      </c>
      <c r="I9" t="s">
        <v>17</v>
      </c>
      <c r="J9">
        <v>8</v>
      </c>
      <c r="K9">
        <v>8</v>
      </c>
      <c r="L9" t="s">
        <v>38</v>
      </c>
      <c r="M9">
        <v>1</v>
      </c>
      <c r="N9">
        <v>1</v>
      </c>
    </row>
    <row r="10" spans="1:14" x14ac:dyDescent="0.25">
      <c r="A10">
        <v>9</v>
      </c>
      <c r="B10" s="1">
        <v>2.5046296296296299E-2</v>
      </c>
      <c r="C10">
        <v>784</v>
      </c>
      <c r="D10" t="s">
        <v>39</v>
      </c>
      <c r="E10" t="s">
        <v>40</v>
      </c>
      <c r="F10" s="1">
        <v>2.5034722222222222E-2</v>
      </c>
      <c r="G10">
        <v>9</v>
      </c>
      <c r="H10" t="s">
        <v>29</v>
      </c>
      <c r="I10" t="s">
        <v>17</v>
      </c>
      <c r="J10">
        <v>9</v>
      </c>
      <c r="K10">
        <v>9</v>
      </c>
      <c r="L10" t="s">
        <v>18</v>
      </c>
      <c r="M10">
        <v>7</v>
      </c>
      <c r="N10">
        <v>7</v>
      </c>
    </row>
    <row r="11" spans="1:14" x14ac:dyDescent="0.25">
      <c r="A11">
        <v>10</v>
      </c>
      <c r="B11" s="1">
        <v>2.5138888888888891E-2</v>
      </c>
      <c r="C11">
        <v>836</v>
      </c>
      <c r="D11" t="s">
        <v>41</v>
      </c>
      <c r="E11" t="s">
        <v>42</v>
      </c>
      <c r="F11" s="1">
        <v>2.5104166666666664E-2</v>
      </c>
      <c r="G11">
        <v>10</v>
      </c>
      <c r="H11" t="s">
        <v>43</v>
      </c>
      <c r="I11" t="s">
        <v>17</v>
      </c>
      <c r="J11">
        <v>10</v>
      </c>
      <c r="K11">
        <v>10</v>
      </c>
      <c r="L11" t="s">
        <v>18</v>
      </c>
      <c r="M11">
        <v>8</v>
      </c>
      <c r="N11">
        <v>8</v>
      </c>
    </row>
    <row r="12" spans="1:14" x14ac:dyDescent="0.25">
      <c r="A12">
        <v>11</v>
      </c>
      <c r="B12" s="1">
        <v>2.5162037037037038E-2</v>
      </c>
      <c r="C12">
        <v>229</v>
      </c>
      <c r="D12" t="s">
        <v>44</v>
      </c>
      <c r="E12" t="s">
        <v>45</v>
      </c>
      <c r="F12" s="1">
        <v>2.5138888888888891E-2</v>
      </c>
      <c r="G12">
        <v>11</v>
      </c>
      <c r="H12" t="s">
        <v>46</v>
      </c>
      <c r="I12" t="s">
        <v>17</v>
      </c>
      <c r="J12">
        <v>11</v>
      </c>
      <c r="K12">
        <v>11</v>
      </c>
      <c r="L12" t="s">
        <v>18</v>
      </c>
      <c r="M12">
        <v>9</v>
      </c>
      <c r="N12">
        <v>9</v>
      </c>
    </row>
    <row r="13" spans="1:14" x14ac:dyDescent="0.25">
      <c r="A13">
        <v>12</v>
      </c>
      <c r="B13" s="1">
        <v>2.5208333333333333E-2</v>
      </c>
      <c r="C13">
        <v>1029</v>
      </c>
      <c r="D13" t="s">
        <v>47</v>
      </c>
      <c r="E13" t="s">
        <v>48</v>
      </c>
      <c r="F13" s="1">
        <v>2.5196759259259256E-2</v>
      </c>
      <c r="G13">
        <v>12</v>
      </c>
      <c r="H13" t="s">
        <v>21</v>
      </c>
      <c r="I13" t="s">
        <v>17</v>
      </c>
      <c r="J13">
        <v>12</v>
      </c>
      <c r="K13">
        <v>12</v>
      </c>
      <c r="L13" t="s">
        <v>18</v>
      </c>
      <c r="M13">
        <v>10</v>
      </c>
      <c r="N13">
        <v>10</v>
      </c>
    </row>
    <row r="14" spans="1:14" x14ac:dyDescent="0.25">
      <c r="A14">
        <v>13</v>
      </c>
      <c r="B14" s="1">
        <v>2.521990740740741E-2</v>
      </c>
      <c r="C14">
        <v>986</v>
      </c>
      <c r="D14" t="s">
        <v>49</v>
      </c>
      <c r="E14" t="s">
        <v>50</v>
      </c>
      <c r="F14" s="1">
        <v>2.521990740740741E-2</v>
      </c>
      <c r="G14">
        <v>14</v>
      </c>
      <c r="H14" t="s">
        <v>16</v>
      </c>
      <c r="I14" t="s">
        <v>17</v>
      </c>
      <c r="J14">
        <v>13</v>
      </c>
      <c r="K14">
        <v>14</v>
      </c>
      <c r="L14" t="s">
        <v>30</v>
      </c>
      <c r="M14">
        <v>2</v>
      </c>
      <c r="N14">
        <v>2</v>
      </c>
    </row>
    <row r="15" spans="1:14" x14ac:dyDescent="0.25">
      <c r="A15">
        <v>14</v>
      </c>
      <c r="B15" s="1">
        <v>2.5266203703703704E-2</v>
      </c>
      <c r="C15">
        <v>818</v>
      </c>
      <c r="D15" t="s">
        <v>51</v>
      </c>
      <c r="E15" t="s">
        <v>52</v>
      </c>
      <c r="F15" s="1">
        <v>2.5208333333333333E-2</v>
      </c>
      <c r="G15">
        <v>13</v>
      </c>
      <c r="H15" t="s">
        <v>53</v>
      </c>
      <c r="I15" t="s">
        <v>17</v>
      </c>
      <c r="J15">
        <v>14</v>
      </c>
      <c r="K15">
        <v>13</v>
      </c>
      <c r="L15" t="s">
        <v>18</v>
      </c>
      <c r="M15">
        <v>11</v>
      </c>
      <c r="N15">
        <v>11</v>
      </c>
    </row>
    <row r="16" spans="1:14" x14ac:dyDescent="0.25">
      <c r="A16">
        <v>15</v>
      </c>
      <c r="B16" s="1">
        <v>2.5277777777777777E-2</v>
      </c>
      <c r="C16">
        <v>1057</v>
      </c>
      <c r="D16" t="s">
        <v>54</v>
      </c>
      <c r="E16" t="s">
        <v>55</v>
      </c>
      <c r="F16" s="1">
        <v>2.5243055555555557E-2</v>
      </c>
      <c r="G16">
        <v>15</v>
      </c>
      <c r="H16" t="s">
        <v>56</v>
      </c>
      <c r="I16" t="s">
        <v>17</v>
      </c>
      <c r="J16">
        <v>15</v>
      </c>
      <c r="K16">
        <v>15</v>
      </c>
      <c r="L16" t="s">
        <v>18</v>
      </c>
      <c r="M16">
        <v>12</v>
      </c>
      <c r="N16">
        <v>12</v>
      </c>
    </row>
    <row r="17" spans="1:14" x14ac:dyDescent="0.25">
      <c r="A17">
        <v>16</v>
      </c>
      <c r="B17" s="1">
        <v>2.5312500000000002E-2</v>
      </c>
      <c r="C17">
        <v>471</v>
      </c>
      <c r="D17" t="s">
        <v>57</v>
      </c>
      <c r="E17" t="s">
        <v>58</v>
      </c>
      <c r="F17" s="1">
        <v>2.5289351851851851E-2</v>
      </c>
      <c r="G17">
        <v>16</v>
      </c>
      <c r="H17" t="s">
        <v>59</v>
      </c>
      <c r="I17" t="s">
        <v>17</v>
      </c>
      <c r="J17">
        <v>16</v>
      </c>
      <c r="K17">
        <v>16</v>
      </c>
      <c r="L17" t="s">
        <v>18</v>
      </c>
      <c r="M17">
        <v>13</v>
      </c>
      <c r="N17">
        <v>13</v>
      </c>
    </row>
    <row r="18" spans="1:14" x14ac:dyDescent="0.25">
      <c r="A18">
        <v>17</v>
      </c>
      <c r="B18" s="1">
        <v>2.5347222222222219E-2</v>
      </c>
      <c r="C18">
        <v>949</v>
      </c>
      <c r="D18" t="s">
        <v>44</v>
      </c>
      <c r="E18" t="s">
        <v>60</v>
      </c>
      <c r="F18" s="1">
        <v>2.5335648148148149E-2</v>
      </c>
      <c r="G18">
        <v>17</v>
      </c>
      <c r="H18" t="s">
        <v>61</v>
      </c>
      <c r="I18" t="s">
        <v>17</v>
      </c>
      <c r="J18">
        <v>17</v>
      </c>
      <c r="K18">
        <v>17</v>
      </c>
      <c r="L18" t="s">
        <v>18</v>
      </c>
      <c r="M18">
        <v>14</v>
      </c>
      <c r="N18">
        <v>14</v>
      </c>
    </row>
    <row r="19" spans="1:14" x14ac:dyDescent="0.25">
      <c r="A19">
        <v>18</v>
      </c>
      <c r="B19" s="1">
        <v>2.5405092592592594E-2</v>
      </c>
      <c r="C19">
        <v>785</v>
      </c>
      <c r="D19" t="s">
        <v>62</v>
      </c>
      <c r="E19" t="s">
        <v>63</v>
      </c>
      <c r="F19" s="1">
        <v>2.5381944444444443E-2</v>
      </c>
      <c r="G19">
        <v>18</v>
      </c>
      <c r="H19" t="s">
        <v>64</v>
      </c>
      <c r="I19" t="s">
        <v>17</v>
      </c>
      <c r="J19">
        <v>18</v>
      </c>
      <c r="K19">
        <v>18</v>
      </c>
      <c r="L19" t="s">
        <v>18</v>
      </c>
      <c r="M19">
        <v>15</v>
      </c>
      <c r="N19">
        <v>15</v>
      </c>
    </row>
    <row r="20" spans="1:14" x14ac:dyDescent="0.25">
      <c r="A20">
        <v>19</v>
      </c>
      <c r="B20" s="1">
        <v>2.5509259259259259E-2</v>
      </c>
      <c r="C20">
        <v>940</v>
      </c>
      <c r="D20" t="s">
        <v>34</v>
      </c>
      <c r="E20" t="s">
        <v>65</v>
      </c>
      <c r="F20" s="1">
        <v>2.5474537037037035E-2</v>
      </c>
      <c r="G20">
        <v>19</v>
      </c>
      <c r="H20" t="s">
        <v>66</v>
      </c>
      <c r="I20" t="s">
        <v>17</v>
      </c>
      <c r="J20">
        <v>19</v>
      </c>
      <c r="K20">
        <v>19</v>
      </c>
      <c r="L20" t="s">
        <v>18</v>
      </c>
      <c r="M20">
        <v>16</v>
      </c>
      <c r="N20">
        <v>16</v>
      </c>
    </row>
    <row r="21" spans="1:14" x14ac:dyDescent="0.25">
      <c r="A21">
        <v>20</v>
      </c>
      <c r="B21" s="1">
        <v>2.5555555555555554E-2</v>
      </c>
      <c r="C21">
        <v>142</v>
      </c>
      <c r="D21" t="s">
        <v>67</v>
      </c>
      <c r="E21" t="s">
        <v>68</v>
      </c>
      <c r="F21" s="1">
        <v>2.5532407407407406E-2</v>
      </c>
      <c r="G21">
        <v>20</v>
      </c>
      <c r="H21" t="s">
        <v>69</v>
      </c>
      <c r="I21" t="s">
        <v>17</v>
      </c>
      <c r="J21">
        <v>20</v>
      </c>
      <c r="K21">
        <v>20</v>
      </c>
      <c r="L21" t="s">
        <v>18</v>
      </c>
      <c r="M21">
        <v>17</v>
      </c>
      <c r="N21">
        <v>17</v>
      </c>
    </row>
    <row r="22" spans="1:14" x14ac:dyDescent="0.25">
      <c r="A22">
        <v>21</v>
      </c>
      <c r="B22" s="1">
        <v>2.5590277777777778E-2</v>
      </c>
      <c r="C22">
        <v>1131</v>
      </c>
      <c r="D22" t="s">
        <v>70</v>
      </c>
      <c r="E22" t="s">
        <v>71</v>
      </c>
      <c r="F22" s="1">
        <v>2.5578703703703704E-2</v>
      </c>
      <c r="G22">
        <v>22</v>
      </c>
      <c r="H22" t="s">
        <v>43</v>
      </c>
      <c r="I22" t="s">
        <v>17</v>
      </c>
      <c r="J22">
        <v>21</v>
      </c>
      <c r="K22">
        <v>22</v>
      </c>
      <c r="L22" t="s">
        <v>18</v>
      </c>
      <c r="M22">
        <v>18</v>
      </c>
      <c r="N22">
        <v>19</v>
      </c>
    </row>
    <row r="23" spans="1:14" x14ac:dyDescent="0.25">
      <c r="A23">
        <v>22</v>
      </c>
      <c r="B23" s="1">
        <v>2.5601851851851851E-2</v>
      </c>
      <c r="C23">
        <v>542</v>
      </c>
      <c r="D23" t="s">
        <v>70</v>
      </c>
      <c r="E23" t="s">
        <v>72</v>
      </c>
      <c r="F23" s="1">
        <v>2.5567129629629634E-2</v>
      </c>
      <c r="G23">
        <v>21</v>
      </c>
      <c r="H23" t="s">
        <v>16</v>
      </c>
      <c r="I23" t="s">
        <v>17</v>
      </c>
      <c r="J23">
        <v>22</v>
      </c>
      <c r="K23">
        <v>21</v>
      </c>
      <c r="L23" t="s">
        <v>18</v>
      </c>
      <c r="M23">
        <v>19</v>
      </c>
      <c r="N23">
        <v>18</v>
      </c>
    </row>
    <row r="24" spans="1:14" x14ac:dyDescent="0.25">
      <c r="A24">
        <v>23</v>
      </c>
      <c r="B24" s="1">
        <v>2.5613425925925925E-2</v>
      </c>
      <c r="C24">
        <v>584</v>
      </c>
      <c r="D24" t="s">
        <v>73</v>
      </c>
      <c r="E24" t="s">
        <v>74</v>
      </c>
      <c r="F24" s="1">
        <v>2.5601851851851851E-2</v>
      </c>
      <c r="G24">
        <v>23</v>
      </c>
      <c r="I24" t="s">
        <v>17</v>
      </c>
      <c r="J24">
        <v>23</v>
      </c>
      <c r="K24">
        <v>23</v>
      </c>
      <c r="L24" t="s">
        <v>18</v>
      </c>
      <c r="M24">
        <v>20</v>
      </c>
      <c r="N24">
        <v>20</v>
      </c>
    </row>
    <row r="25" spans="1:14" x14ac:dyDescent="0.25">
      <c r="A25">
        <v>24</v>
      </c>
      <c r="B25" s="1">
        <v>2.5659722222222223E-2</v>
      </c>
      <c r="C25">
        <v>451</v>
      </c>
      <c r="D25" t="s">
        <v>75</v>
      </c>
      <c r="E25" t="s">
        <v>32</v>
      </c>
      <c r="F25" s="1">
        <v>2.5624999999999998E-2</v>
      </c>
      <c r="G25">
        <v>24</v>
      </c>
      <c r="H25" t="s">
        <v>59</v>
      </c>
      <c r="I25" t="s">
        <v>17</v>
      </c>
      <c r="J25">
        <v>24</v>
      </c>
      <c r="K25">
        <v>24</v>
      </c>
      <c r="L25" t="s">
        <v>18</v>
      </c>
      <c r="M25">
        <v>21</v>
      </c>
      <c r="N25">
        <v>21</v>
      </c>
    </row>
    <row r="26" spans="1:14" x14ac:dyDescent="0.25">
      <c r="A26">
        <v>25</v>
      </c>
      <c r="B26" s="1">
        <v>2.5752314814814815E-2</v>
      </c>
      <c r="C26">
        <v>216</v>
      </c>
      <c r="D26" t="s">
        <v>76</v>
      </c>
      <c r="E26" t="s">
        <v>77</v>
      </c>
      <c r="F26" s="1">
        <v>2.5717592592592594E-2</v>
      </c>
      <c r="G26">
        <v>25</v>
      </c>
      <c r="H26" t="s">
        <v>46</v>
      </c>
      <c r="I26" t="s">
        <v>17</v>
      </c>
      <c r="J26">
        <v>25</v>
      </c>
      <c r="K26">
        <v>25</v>
      </c>
      <c r="L26" t="s">
        <v>18</v>
      </c>
      <c r="M26">
        <v>22</v>
      </c>
      <c r="N26">
        <v>22</v>
      </c>
    </row>
    <row r="27" spans="1:14" x14ac:dyDescent="0.25">
      <c r="A27">
        <v>26</v>
      </c>
      <c r="B27" s="1">
        <v>2.584490740740741E-2</v>
      </c>
      <c r="C27">
        <v>1135</v>
      </c>
      <c r="D27" t="s">
        <v>78</v>
      </c>
      <c r="E27" t="s">
        <v>79</v>
      </c>
      <c r="F27" s="1">
        <v>2.5833333333333333E-2</v>
      </c>
      <c r="G27">
        <v>26</v>
      </c>
      <c r="H27" t="s">
        <v>33</v>
      </c>
      <c r="I27" t="s">
        <v>17</v>
      </c>
      <c r="J27">
        <v>26</v>
      </c>
      <c r="K27">
        <v>26</v>
      </c>
      <c r="L27" t="s">
        <v>38</v>
      </c>
      <c r="M27">
        <v>2</v>
      </c>
      <c r="N27">
        <v>2</v>
      </c>
    </row>
    <row r="28" spans="1:14" x14ac:dyDescent="0.25">
      <c r="A28">
        <v>27</v>
      </c>
      <c r="B28" s="1">
        <v>2.5983796296296297E-2</v>
      </c>
      <c r="C28">
        <v>920</v>
      </c>
      <c r="D28" t="s">
        <v>80</v>
      </c>
      <c r="E28" t="s">
        <v>81</v>
      </c>
      <c r="F28" s="1">
        <v>2.5960648148148149E-2</v>
      </c>
      <c r="G28">
        <v>27</v>
      </c>
      <c r="H28" t="s">
        <v>82</v>
      </c>
      <c r="I28" t="s">
        <v>83</v>
      </c>
      <c r="J28">
        <v>1</v>
      </c>
      <c r="K28">
        <v>1</v>
      </c>
      <c r="L28" t="s">
        <v>30</v>
      </c>
      <c r="M28">
        <v>1</v>
      </c>
      <c r="N28">
        <v>1</v>
      </c>
    </row>
    <row r="29" spans="1:14" x14ac:dyDescent="0.25">
      <c r="A29">
        <v>28</v>
      </c>
      <c r="B29" s="1">
        <v>2.5995370370370367E-2</v>
      </c>
      <c r="C29">
        <v>1074</v>
      </c>
      <c r="D29" t="s">
        <v>84</v>
      </c>
      <c r="E29" t="s">
        <v>85</v>
      </c>
      <c r="F29" s="1">
        <v>2.5972222222222219E-2</v>
      </c>
      <c r="G29">
        <v>28</v>
      </c>
      <c r="H29" t="s">
        <v>29</v>
      </c>
      <c r="I29" t="s">
        <v>17</v>
      </c>
      <c r="J29">
        <v>27</v>
      </c>
      <c r="K29">
        <v>27</v>
      </c>
      <c r="L29" t="s">
        <v>86</v>
      </c>
      <c r="M29">
        <v>1</v>
      </c>
      <c r="N29">
        <v>1</v>
      </c>
    </row>
    <row r="30" spans="1:14" x14ac:dyDescent="0.25">
      <c r="A30">
        <v>29</v>
      </c>
      <c r="B30" s="1">
        <v>2.6215277777777778E-2</v>
      </c>
      <c r="C30">
        <v>1197</v>
      </c>
      <c r="D30" t="s">
        <v>54</v>
      </c>
      <c r="E30" t="s">
        <v>87</v>
      </c>
      <c r="F30" s="1">
        <v>2.614583333333333E-2</v>
      </c>
      <c r="G30">
        <v>29</v>
      </c>
      <c r="H30" t="s">
        <v>59</v>
      </c>
      <c r="I30" t="s">
        <v>17</v>
      </c>
      <c r="J30">
        <v>28</v>
      </c>
      <c r="K30">
        <v>28</v>
      </c>
      <c r="L30" t="s">
        <v>18</v>
      </c>
      <c r="M30">
        <v>23</v>
      </c>
      <c r="N30">
        <v>23</v>
      </c>
    </row>
    <row r="31" spans="1:14" x14ac:dyDescent="0.25">
      <c r="A31">
        <v>30</v>
      </c>
      <c r="B31" s="1">
        <v>2.6215277777777778E-2</v>
      </c>
      <c r="C31">
        <v>238</v>
      </c>
      <c r="D31" t="s">
        <v>88</v>
      </c>
      <c r="E31" t="s">
        <v>89</v>
      </c>
      <c r="F31" s="1">
        <v>2.6180555555555558E-2</v>
      </c>
      <c r="G31">
        <v>30</v>
      </c>
      <c r="H31" t="s">
        <v>46</v>
      </c>
      <c r="I31" t="s">
        <v>17</v>
      </c>
      <c r="J31">
        <v>29</v>
      </c>
      <c r="K31">
        <v>29</v>
      </c>
      <c r="L31" t="s">
        <v>30</v>
      </c>
      <c r="M31">
        <v>3</v>
      </c>
      <c r="N31">
        <v>3</v>
      </c>
    </row>
    <row r="32" spans="1:14" x14ac:dyDescent="0.25">
      <c r="A32">
        <v>31</v>
      </c>
      <c r="B32" s="1">
        <v>2.6261574074074076E-2</v>
      </c>
      <c r="C32">
        <v>215</v>
      </c>
      <c r="D32" t="s">
        <v>90</v>
      </c>
      <c r="E32" t="s">
        <v>91</v>
      </c>
      <c r="F32" s="1">
        <v>2.6203703703703705E-2</v>
      </c>
      <c r="G32">
        <v>31</v>
      </c>
      <c r="H32" t="s">
        <v>46</v>
      </c>
      <c r="I32" t="s">
        <v>17</v>
      </c>
      <c r="J32">
        <v>30</v>
      </c>
      <c r="K32">
        <v>30</v>
      </c>
      <c r="L32" t="s">
        <v>18</v>
      </c>
      <c r="M32">
        <v>24</v>
      </c>
      <c r="N32">
        <v>24</v>
      </c>
    </row>
    <row r="33" spans="1:14" x14ac:dyDescent="0.25">
      <c r="A33">
        <v>32</v>
      </c>
      <c r="B33" s="1">
        <v>2.6296296296296293E-2</v>
      </c>
      <c r="C33">
        <v>905</v>
      </c>
      <c r="D33" t="s">
        <v>92</v>
      </c>
      <c r="E33" t="s">
        <v>93</v>
      </c>
      <c r="F33" s="1">
        <v>2.6273148148148153E-2</v>
      </c>
      <c r="G33">
        <v>32</v>
      </c>
      <c r="H33" t="s">
        <v>94</v>
      </c>
      <c r="I33" t="s">
        <v>83</v>
      </c>
      <c r="J33">
        <v>2</v>
      </c>
      <c r="K33">
        <v>2</v>
      </c>
      <c r="L33" t="s">
        <v>38</v>
      </c>
      <c r="M33">
        <v>1</v>
      </c>
      <c r="N33">
        <v>1</v>
      </c>
    </row>
    <row r="34" spans="1:14" x14ac:dyDescent="0.25">
      <c r="A34">
        <v>33</v>
      </c>
      <c r="B34" s="1">
        <v>2.6365740740740742E-2</v>
      </c>
      <c r="C34">
        <v>731</v>
      </c>
      <c r="D34" t="s">
        <v>95</v>
      </c>
      <c r="E34" t="s">
        <v>96</v>
      </c>
      <c r="F34" s="1">
        <v>2.631944444444444E-2</v>
      </c>
      <c r="G34">
        <v>33</v>
      </c>
      <c r="H34" t="s">
        <v>33</v>
      </c>
      <c r="I34" t="s">
        <v>17</v>
      </c>
      <c r="J34">
        <v>31</v>
      </c>
      <c r="K34">
        <v>31</v>
      </c>
      <c r="L34" t="s">
        <v>18</v>
      </c>
      <c r="M34">
        <v>25</v>
      </c>
      <c r="N34">
        <v>25</v>
      </c>
    </row>
    <row r="35" spans="1:14" x14ac:dyDescent="0.25">
      <c r="A35">
        <v>34</v>
      </c>
      <c r="B35" s="1">
        <v>2.6377314814814815E-2</v>
      </c>
      <c r="C35">
        <v>226</v>
      </c>
      <c r="D35" t="s">
        <v>20</v>
      </c>
      <c r="E35" t="s">
        <v>97</v>
      </c>
      <c r="F35" s="1">
        <v>2.6331018518518517E-2</v>
      </c>
      <c r="G35">
        <v>35</v>
      </c>
      <c r="H35" t="s">
        <v>46</v>
      </c>
      <c r="I35" t="s">
        <v>17</v>
      </c>
      <c r="J35">
        <v>32</v>
      </c>
      <c r="K35">
        <v>33</v>
      </c>
      <c r="L35" t="s">
        <v>18</v>
      </c>
      <c r="M35">
        <v>26</v>
      </c>
      <c r="N35">
        <v>27</v>
      </c>
    </row>
    <row r="36" spans="1:14" x14ac:dyDescent="0.25">
      <c r="A36">
        <v>35</v>
      </c>
      <c r="B36" s="1">
        <v>2.6412037037037036E-2</v>
      </c>
      <c r="C36">
        <v>741</v>
      </c>
      <c r="D36" t="s">
        <v>98</v>
      </c>
      <c r="E36" t="s">
        <v>99</v>
      </c>
      <c r="F36" s="1">
        <v>2.631944444444444E-2</v>
      </c>
      <c r="G36">
        <v>34</v>
      </c>
      <c r="I36" t="s">
        <v>17</v>
      </c>
      <c r="J36">
        <v>33</v>
      </c>
      <c r="K36">
        <v>32</v>
      </c>
      <c r="L36" t="s">
        <v>18</v>
      </c>
      <c r="M36">
        <v>27</v>
      </c>
      <c r="N36">
        <v>26</v>
      </c>
    </row>
    <row r="37" spans="1:14" x14ac:dyDescent="0.25">
      <c r="A37">
        <v>36</v>
      </c>
      <c r="B37" s="1">
        <v>2.642361111111111E-2</v>
      </c>
      <c r="C37">
        <v>350</v>
      </c>
      <c r="D37" t="s">
        <v>100</v>
      </c>
      <c r="E37" t="s">
        <v>101</v>
      </c>
      <c r="F37" s="1">
        <v>2.6400462962962962E-2</v>
      </c>
      <c r="G37">
        <v>36</v>
      </c>
      <c r="H37" t="s">
        <v>21</v>
      </c>
      <c r="I37" t="s">
        <v>17</v>
      </c>
      <c r="J37">
        <v>34</v>
      </c>
      <c r="K37">
        <v>34</v>
      </c>
      <c r="L37" t="s">
        <v>38</v>
      </c>
      <c r="M37">
        <v>3</v>
      </c>
      <c r="N37">
        <v>3</v>
      </c>
    </row>
    <row r="38" spans="1:14" x14ac:dyDescent="0.25">
      <c r="A38">
        <v>37</v>
      </c>
      <c r="B38" s="1">
        <v>2.6458333333333334E-2</v>
      </c>
      <c r="C38">
        <v>1030</v>
      </c>
      <c r="D38" t="s">
        <v>102</v>
      </c>
      <c r="E38" t="s">
        <v>103</v>
      </c>
      <c r="F38" s="1">
        <v>2.6435185185185187E-2</v>
      </c>
      <c r="G38">
        <v>37</v>
      </c>
      <c r="H38" t="s">
        <v>59</v>
      </c>
      <c r="I38" t="s">
        <v>17</v>
      </c>
      <c r="J38">
        <v>35</v>
      </c>
      <c r="K38">
        <v>35</v>
      </c>
      <c r="L38" t="s">
        <v>18</v>
      </c>
      <c r="M38">
        <v>28</v>
      </c>
      <c r="N38">
        <v>28</v>
      </c>
    </row>
    <row r="39" spans="1:14" x14ac:dyDescent="0.25">
      <c r="A39">
        <v>38</v>
      </c>
      <c r="B39" s="1">
        <v>2.6527777777777779E-2</v>
      </c>
      <c r="C39">
        <v>270</v>
      </c>
      <c r="D39" t="s">
        <v>104</v>
      </c>
      <c r="E39" t="s">
        <v>105</v>
      </c>
      <c r="F39" s="1">
        <v>2.6458333333333334E-2</v>
      </c>
      <c r="G39">
        <v>38</v>
      </c>
      <c r="I39" t="s">
        <v>17</v>
      </c>
      <c r="J39">
        <v>36</v>
      </c>
      <c r="K39">
        <v>36</v>
      </c>
      <c r="L39" t="s">
        <v>18</v>
      </c>
      <c r="M39">
        <v>29</v>
      </c>
      <c r="N39">
        <v>29</v>
      </c>
    </row>
    <row r="40" spans="1:14" x14ac:dyDescent="0.25">
      <c r="A40">
        <v>39</v>
      </c>
      <c r="B40" s="1">
        <v>2.6574074074074073E-2</v>
      </c>
      <c r="C40">
        <v>307</v>
      </c>
      <c r="D40" t="s">
        <v>106</v>
      </c>
      <c r="E40" t="s">
        <v>107</v>
      </c>
      <c r="F40" s="1">
        <v>2.6539351851851852E-2</v>
      </c>
      <c r="G40">
        <v>39</v>
      </c>
      <c r="H40" t="s">
        <v>16</v>
      </c>
      <c r="I40" t="s">
        <v>83</v>
      </c>
      <c r="J40">
        <v>3</v>
      </c>
      <c r="K40">
        <v>3</v>
      </c>
      <c r="L40" t="s">
        <v>38</v>
      </c>
      <c r="M40">
        <v>2</v>
      </c>
      <c r="N40">
        <v>2</v>
      </c>
    </row>
    <row r="41" spans="1:14" x14ac:dyDescent="0.25">
      <c r="A41">
        <v>40</v>
      </c>
      <c r="B41" s="1">
        <v>2.6817129629629632E-2</v>
      </c>
      <c r="C41">
        <v>562</v>
      </c>
      <c r="D41" t="s">
        <v>20</v>
      </c>
      <c r="E41" t="s">
        <v>108</v>
      </c>
      <c r="F41" s="1">
        <v>2.6770833333333331E-2</v>
      </c>
      <c r="G41">
        <v>40</v>
      </c>
      <c r="H41" t="s">
        <v>59</v>
      </c>
      <c r="I41" t="s">
        <v>17</v>
      </c>
      <c r="J41">
        <v>37</v>
      </c>
      <c r="K41">
        <v>37</v>
      </c>
      <c r="L41" t="s">
        <v>30</v>
      </c>
      <c r="M41">
        <v>4</v>
      </c>
      <c r="N41">
        <v>4</v>
      </c>
    </row>
    <row r="42" spans="1:14" x14ac:dyDescent="0.25">
      <c r="A42">
        <v>41</v>
      </c>
      <c r="B42" s="1">
        <v>2.6828703703703702E-2</v>
      </c>
      <c r="C42">
        <v>379</v>
      </c>
      <c r="D42" t="s">
        <v>44</v>
      </c>
      <c r="E42" t="s">
        <v>109</v>
      </c>
      <c r="F42" s="1">
        <v>2.6793981481481485E-2</v>
      </c>
      <c r="G42">
        <v>42</v>
      </c>
      <c r="H42" t="s">
        <v>16</v>
      </c>
      <c r="I42" t="s">
        <v>17</v>
      </c>
      <c r="J42">
        <v>38</v>
      </c>
      <c r="K42">
        <v>39</v>
      </c>
      <c r="L42" t="s">
        <v>18</v>
      </c>
      <c r="M42">
        <v>30</v>
      </c>
      <c r="N42">
        <v>31</v>
      </c>
    </row>
    <row r="43" spans="1:14" x14ac:dyDescent="0.25">
      <c r="A43">
        <v>42</v>
      </c>
      <c r="B43" s="1">
        <v>2.6886574074074077E-2</v>
      </c>
      <c r="C43">
        <v>269</v>
      </c>
      <c r="D43" t="s">
        <v>110</v>
      </c>
      <c r="E43" t="s">
        <v>105</v>
      </c>
      <c r="F43" s="1">
        <v>2.6793981481481485E-2</v>
      </c>
      <c r="G43">
        <v>41</v>
      </c>
      <c r="I43" t="s">
        <v>17</v>
      </c>
      <c r="J43">
        <v>39</v>
      </c>
      <c r="K43">
        <v>38</v>
      </c>
      <c r="L43" t="s">
        <v>18</v>
      </c>
      <c r="M43">
        <v>31</v>
      </c>
      <c r="N43">
        <v>30</v>
      </c>
    </row>
    <row r="44" spans="1:14" x14ac:dyDescent="0.25">
      <c r="A44">
        <v>43</v>
      </c>
      <c r="B44" s="1">
        <v>2.6898148148148147E-2</v>
      </c>
      <c r="C44">
        <v>617</v>
      </c>
      <c r="D44" t="s">
        <v>14</v>
      </c>
      <c r="E44" t="s">
        <v>111</v>
      </c>
      <c r="F44" s="1">
        <v>2.6828703703703702E-2</v>
      </c>
      <c r="G44">
        <v>43</v>
      </c>
      <c r="H44" t="s">
        <v>29</v>
      </c>
      <c r="I44" t="s">
        <v>17</v>
      </c>
      <c r="J44">
        <v>40</v>
      </c>
      <c r="K44">
        <v>40</v>
      </c>
      <c r="L44" t="s">
        <v>86</v>
      </c>
      <c r="M44">
        <v>2</v>
      </c>
      <c r="N44">
        <v>2</v>
      </c>
    </row>
    <row r="45" spans="1:14" x14ac:dyDescent="0.25">
      <c r="A45">
        <v>44</v>
      </c>
      <c r="B45" s="1">
        <v>2.7002314814814812E-2</v>
      </c>
      <c r="C45">
        <v>782</v>
      </c>
      <c r="D45" t="s">
        <v>44</v>
      </c>
      <c r="E45" t="s">
        <v>112</v>
      </c>
      <c r="F45" s="1">
        <v>2.6886574074074077E-2</v>
      </c>
      <c r="G45">
        <v>44</v>
      </c>
      <c r="H45" t="s">
        <v>29</v>
      </c>
      <c r="I45" t="s">
        <v>17</v>
      </c>
      <c r="J45">
        <v>41</v>
      </c>
      <c r="K45">
        <v>41</v>
      </c>
      <c r="L45" t="s">
        <v>18</v>
      </c>
      <c r="M45">
        <v>32</v>
      </c>
      <c r="N45">
        <v>32</v>
      </c>
    </row>
    <row r="46" spans="1:14" x14ac:dyDescent="0.25">
      <c r="A46">
        <v>45</v>
      </c>
      <c r="B46" s="1">
        <v>2.704861111111111E-2</v>
      </c>
      <c r="C46">
        <v>971</v>
      </c>
      <c r="D46" t="s">
        <v>113</v>
      </c>
      <c r="E46" t="s">
        <v>114</v>
      </c>
      <c r="F46" s="1">
        <v>2.7013888888888889E-2</v>
      </c>
      <c r="G46">
        <v>47</v>
      </c>
      <c r="H46" t="s">
        <v>21</v>
      </c>
      <c r="I46" t="s">
        <v>17</v>
      </c>
      <c r="J46">
        <v>42</v>
      </c>
      <c r="K46">
        <v>44</v>
      </c>
      <c r="L46" t="s">
        <v>86</v>
      </c>
      <c r="M46">
        <v>3</v>
      </c>
      <c r="N46">
        <v>4</v>
      </c>
    </row>
    <row r="47" spans="1:14" x14ac:dyDescent="0.25">
      <c r="A47">
        <v>46</v>
      </c>
      <c r="B47" s="1">
        <v>2.704861111111111E-2</v>
      </c>
      <c r="C47">
        <v>671</v>
      </c>
      <c r="D47" t="s">
        <v>104</v>
      </c>
      <c r="E47" t="s">
        <v>115</v>
      </c>
      <c r="F47" s="1">
        <v>2.6990740740740742E-2</v>
      </c>
      <c r="G47">
        <v>46</v>
      </c>
      <c r="I47" t="s">
        <v>17</v>
      </c>
      <c r="J47">
        <v>43</v>
      </c>
      <c r="K47">
        <v>43</v>
      </c>
      <c r="L47" t="s">
        <v>86</v>
      </c>
      <c r="M47">
        <v>4</v>
      </c>
      <c r="N47">
        <v>3</v>
      </c>
    </row>
    <row r="48" spans="1:14" x14ac:dyDescent="0.25">
      <c r="A48">
        <v>47</v>
      </c>
      <c r="B48" s="1">
        <v>2.704861111111111E-2</v>
      </c>
      <c r="C48">
        <v>681</v>
      </c>
      <c r="D48" t="s">
        <v>116</v>
      </c>
      <c r="E48" t="s">
        <v>117</v>
      </c>
      <c r="F48" s="1">
        <v>2.7013888888888889E-2</v>
      </c>
      <c r="G48">
        <v>48</v>
      </c>
      <c r="H48" t="s">
        <v>118</v>
      </c>
      <c r="I48" t="s">
        <v>17</v>
      </c>
      <c r="J48">
        <v>44</v>
      </c>
      <c r="K48">
        <v>45</v>
      </c>
      <c r="L48" t="s">
        <v>86</v>
      </c>
      <c r="M48">
        <v>5</v>
      </c>
      <c r="N48">
        <v>5</v>
      </c>
    </row>
    <row r="49" spans="1:14" x14ac:dyDescent="0.25">
      <c r="A49">
        <v>48</v>
      </c>
      <c r="B49" s="1">
        <v>2.7118055555555552E-2</v>
      </c>
      <c r="C49">
        <v>952</v>
      </c>
      <c r="D49" t="s">
        <v>119</v>
      </c>
      <c r="E49" t="s">
        <v>120</v>
      </c>
      <c r="F49" s="1">
        <v>2.7106481481481481E-2</v>
      </c>
      <c r="G49">
        <v>49</v>
      </c>
      <c r="I49" t="s">
        <v>17</v>
      </c>
      <c r="J49">
        <v>45</v>
      </c>
      <c r="K49">
        <v>46</v>
      </c>
      <c r="L49" t="s">
        <v>18</v>
      </c>
      <c r="M49">
        <v>33</v>
      </c>
      <c r="N49">
        <v>34</v>
      </c>
    </row>
    <row r="50" spans="1:14" x14ac:dyDescent="0.25">
      <c r="A50">
        <v>49</v>
      </c>
      <c r="B50" s="1">
        <v>2.7175925925925926E-2</v>
      </c>
      <c r="C50">
        <v>557</v>
      </c>
      <c r="D50" t="s">
        <v>54</v>
      </c>
      <c r="E50" t="s">
        <v>121</v>
      </c>
      <c r="F50" s="1">
        <v>2.7141203703703706E-2</v>
      </c>
      <c r="G50">
        <v>51</v>
      </c>
      <c r="H50" t="s">
        <v>59</v>
      </c>
      <c r="I50" t="s">
        <v>17</v>
      </c>
      <c r="J50">
        <v>46</v>
      </c>
      <c r="K50">
        <v>48</v>
      </c>
      <c r="L50" t="s">
        <v>18</v>
      </c>
      <c r="M50">
        <v>34</v>
      </c>
      <c r="N50">
        <v>36</v>
      </c>
    </row>
    <row r="51" spans="1:14" x14ac:dyDescent="0.25">
      <c r="A51">
        <v>50</v>
      </c>
      <c r="B51" s="1">
        <v>2.7175925925925926E-2</v>
      </c>
      <c r="C51">
        <v>303</v>
      </c>
      <c r="D51" t="s">
        <v>122</v>
      </c>
      <c r="E51" t="s">
        <v>123</v>
      </c>
      <c r="F51" s="1">
        <v>2.7152777777777779E-2</v>
      </c>
      <c r="G51">
        <v>53</v>
      </c>
      <c r="H51" t="s">
        <v>16</v>
      </c>
      <c r="I51" t="s">
        <v>17</v>
      </c>
      <c r="J51">
        <v>47</v>
      </c>
      <c r="K51">
        <v>49</v>
      </c>
      <c r="L51" t="s">
        <v>124</v>
      </c>
      <c r="M51">
        <v>1</v>
      </c>
      <c r="N51">
        <v>1</v>
      </c>
    </row>
    <row r="52" spans="1:14" x14ac:dyDescent="0.25">
      <c r="A52">
        <v>51</v>
      </c>
      <c r="B52" s="1">
        <v>2.71875E-2</v>
      </c>
      <c r="C52">
        <v>965</v>
      </c>
      <c r="D52" t="s">
        <v>125</v>
      </c>
      <c r="E52" t="s">
        <v>126</v>
      </c>
      <c r="F52" s="1">
        <v>2.7106481481481481E-2</v>
      </c>
      <c r="G52">
        <v>50</v>
      </c>
      <c r="H52" t="s">
        <v>59</v>
      </c>
      <c r="I52" t="s">
        <v>17</v>
      </c>
      <c r="J52">
        <v>48</v>
      </c>
      <c r="K52">
        <v>47</v>
      </c>
      <c r="L52" t="s">
        <v>18</v>
      </c>
      <c r="M52">
        <v>35</v>
      </c>
      <c r="N52">
        <v>35</v>
      </c>
    </row>
    <row r="53" spans="1:14" x14ac:dyDescent="0.25">
      <c r="A53">
        <v>52</v>
      </c>
      <c r="B53" s="1">
        <v>2.7199074074074073E-2</v>
      </c>
      <c r="C53">
        <v>1099</v>
      </c>
      <c r="D53" t="s">
        <v>127</v>
      </c>
      <c r="E53" t="s">
        <v>128</v>
      </c>
      <c r="F53" s="1">
        <v>2.7152777777777779E-2</v>
      </c>
      <c r="G53">
        <v>52</v>
      </c>
      <c r="H53" t="s">
        <v>129</v>
      </c>
      <c r="I53" t="s">
        <v>83</v>
      </c>
      <c r="J53">
        <v>4</v>
      </c>
      <c r="K53">
        <v>4</v>
      </c>
      <c r="L53" t="s">
        <v>130</v>
      </c>
      <c r="M53">
        <v>1</v>
      </c>
      <c r="N53">
        <v>1</v>
      </c>
    </row>
    <row r="54" spans="1:14" x14ac:dyDescent="0.25">
      <c r="A54">
        <v>53</v>
      </c>
      <c r="B54" s="1">
        <v>2.7222222222222228E-2</v>
      </c>
      <c r="C54">
        <v>951</v>
      </c>
      <c r="D54" t="s">
        <v>88</v>
      </c>
      <c r="E54" t="s">
        <v>131</v>
      </c>
      <c r="F54" s="1">
        <v>2.7175925925925926E-2</v>
      </c>
      <c r="G54">
        <v>54</v>
      </c>
      <c r="H54" t="s">
        <v>132</v>
      </c>
      <c r="I54" t="s">
        <v>17</v>
      </c>
      <c r="J54">
        <v>49</v>
      </c>
      <c r="K54">
        <v>50</v>
      </c>
      <c r="L54" t="s">
        <v>18</v>
      </c>
      <c r="M54">
        <v>36</v>
      </c>
      <c r="N54">
        <v>37</v>
      </c>
    </row>
    <row r="55" spans="1:14" x14ac:dyDescent="0.25">
      <c r="A55">
        <v>54</v>
      </c>
      <c r="B55" s="1">
        <v>2.7349537037037037E-2</v>
      </c>
      <c r="C55">
        <v>993</v>
      </c>
      <c r="D55" t="s">
        <v>133</v>
      </c>
      <c r="E55" t="s">
        <v>134</v>
      </c>
      <c r="F55" s="1">
        <v>2.7268518518518515E-2</v>
      </c>
      <c r="G55">
        <v>55</v>
      </c>
      <c r="H55" t="s">
        <v>135</v>
      </c>
      <c r="I55" t="s">
        <v>17</v>
      </c>
      <c r="J55">
        <v>50</v>
      </c>
      <c r="K55">
        <v>51</v>
      </c>
      <c r="L55" t="s">
        <v>18</v>
      </c>
      <c r="M55">
        <v>37</v>
      </c>
      <c r="N55">
        <v>38</v>
      </c>
    </row>
    <row r="56" spans="1:14" x14ac:dyDescent="0.25">
      <c r="A56">
        <v>55</v>
      </c>
      <c r="B56" s="1">
        <v>2.7372685185185184E-2</v>
      </c>
      <c r="C56">
        <v>407</v>
      </c>
      <c r="D56" t="s">
        <v>136</v>
      </c>
      <c r="E56" t="s">
        <v>137</v>
      </c>
      <c r="F56" s="1">
        <v>2.6956018518518522E-2</v>
      </c>
      <c r="G56">
        <v>45</v>
      </c>
      <c r="H56" t="s">
        <v>138</v>
      </c>
      <c r="I56" t="s">
        <v>17</v>
      </c>
      <c r="J56">
        <v>51</v>
      </c>
      <c r="K56">
        <v>42</v>
      </c>
      <c r="L56" t="s">
        <v>18</v>
      </c>
      <c r="M56">
        <v>38</v>
      </c>
      <c r="N56">
        <v>33</v>
      </c>
    </row>
    <row r="57" spans="1:14" x14ac:dyDescent="0.25">
      <c r="A57">
        <v>56</v>
      </c>
      <c r="B57" s="1">
        <v>2.7442129629629632E-2</v>
      </c>
      <c r="C57">
        <v>1152</v>
      </c>
      <c r="D57" t="s">
        <v>20</v>
      </c>
      <c r="E57" t="s">
        <v>139</v>
      </c>
      <c r="F57" s="1">
        <v>2.7372685185185184E-2</v>
      </c>
      <c r="G57">
        <v>56</v>
      </c>
      <c r="H57" t="s">
        <v>16</v>
      </c>
      <c r="I57" t="s">
        <v>17</v>
      </c>
      <c r="J57">
        <v>52</v>
      </c>
      <c r="K57">
        <v>52</v>
      </c>
      <c r="L57" t="s">
        <v>18</v>
      </c>
      <c r="M57">
        <v>39</v>
      </c>
      <c r="N57">
        <v>39</v>
      </c>
    </row>
    <row r="58" spans="1:14" x14ac:dyDescent="0.25">
      <c r="A58">
        <v>57</v>
      </c>
      <c r="B58" s="1">
        <v>2.7511574074074074E-2</v>
      </c>
      <c r="C58">
        <v>1121</v>
      </c>
      <c r="D58" t="s">
        <v>136</v>
      </c>
      <c r="E58" t="s">
        <v>140</v>
      </c>
      <c r="F58" s="1">
        <v>2.7465277777777772E-2</v>
      </c>
      <c r="G58">
        <v>57</v>
      </c>
      <c r="H58" t="s">
        <v>118</v>
      </c>
      <c r="I58" t="s">
        <v>17</v>
      </c>
      <c r="J58">
        <v>53</v>
      </c>
      <c r="K58">
        <v>53</v>
      </c>
      <c r="L58" t="s">
        <v>86</v>
      </c>
      <c r="M58">
        <v>6</v>
      </c>
      <c r="N58">
        <v>6</v>
      </c>
    </row>
    <row r="59" spans="1:14" x14ac:dyDescent="0.25">
      <c r="A59">
        <v>58</v>
      </c>
      <c r="B59" s="1">
        <v>2.7557870370370368E-2</v>
      </c>
      <c r="C59">
        <v>460</v>
      </c>
      <c r="D59" t="s">
        <v>141</v>
      </c>
      <c r="E59" t="s">
        <v>142</v>
      </c>
      <c r="F59" s="1">
        <v>2.7534722222222221E-2</v>
      </c>
      <c r="G59">
        <v>59</v>
      </c>
      <c r="H59" t="s">
        <v>59</v>
      </c>
      <c r="I59" t="s">
        <v>17</v>
      </c>
      <c r="J59">
        <v>54</v>
      </c>
      <c r="K59">
        <v>55</v>
      </c>
      <c r="L59" t="s">
        <v>18</v>
      </c>
      <c r="M59">
        <v>40</v>
      </c>
      <c r="N59">
        <v>41</v>
      </c>
    </row>
    <row r="60" spans="1:14" x14ac:dyDescent="0.25">
      <c r="A60">
        <v>59</v>
      </c>
      <c r="B60" s="1">
        <v>2.7615740740740743E-2</v>
      </c>
      <c r="C60">
        <v>310</v>
      </c>
      <c r="D60" t="s">
        <v>14</v>
      </c>
      <c r="E60" t="s">
        <v>143</v>
      </c>
      <c r="F60" s="1">
        <v>2.7557870370370368E-2</v>
      </c>
      <c r="G60">
        <v>60</v>
      </c>
      <c r="H60" t="s">
        <v>16</v>
      </c>
      <c r="I60" t="s">
        <v>17</v>
      </c>
      <c r="J60">
        <v>55</v>
      </c>
      <c r="K60">
        <v>56</v>
      </c>
      <c r="L60" t="s">
        <v>30</v>
      </c>
      <c r="M60">
        <v>5</v>
      </c>
      <c r="N60">
        <v>5</v>
      </c>
    </row>
    <row r="61" spans="1:14" x14ac:dyDescent="0.25">
      <c r="A61">
        <v>60</v>
      </c>
      <c r="B61" s="1">
        <v>2.7673611111111111E-2</v>
      </c>
      <c r="C61">
        <v>467</v>
      </c>
      <c r="D61" t="s">
        <v>144</v>
      </c>
      <c r="E61" t="s">
        <v>145</v>
      </c>
      <c r="F61" s="1">
        <v>2.7476851851851853E-2</v>
      </c>
      <c r="G61">
        <v>58</v>
      </c>
      <c r="I61" t="s">
        <v>17</v>
      </c>
      <c r="J61">
        <v>56</v>
      </c>
      <c r="K61">
        <v>54</v>
      </c>
      <c r="L61" t="s">
        <v>18</v>
      </c>
      <c r="M61">
        <v>41</v>
      </c>
      <c r="N61">
        <v>40</v>
      </c>
    </row>
    <row r="62" spans="1:14" x14ac:dyDescent="0.25">
      <c r="A62">
        <v>61</v>
      </c>
      <c r="B62" s="1">
        <v>2.7754629629629629E-2</v>
      </c>
      <c r="C62">
        <v>324</v>
      </c>
      <c r="D62" t="s">
        <v>146</v>
      </c>
      <c r="E62" t="s">
        <v>147</v>
      </c>
      <c r="F62" s="1">
        <v>2.7719907407407405E-2</v>
      </c>
      <c r="G62">
        <v>62</v>
      </c>
      <c r="H62" t="s">
        <v>148</v>
      </c>
      <c r="I62" t="s">
        <v>83</v>
      </c>
      <c r="J62">
        <v>5</v>
      </c>
      <c r="K62">
        <v>5</v>
      </c>
      <c r="L62" t="s">
        <v>130</v>
      </c>
      <c r="M62">
        <v>2</v>
      </c>
      <c r="N62">
        <v>2</v>
      </c>
    </row>
    <row r="63" spans="1:14" x14ac:dyDescent="0.25">
      <c r="A63">
        <v>62</v>
      </c>
      <c r="B63" s="1">
        <v>2.7754629629629629E-2</v>
      </c>
      <c r="C63">
        <v>294</v>
      </c>
      <c r="D63" t="s">
        <v>20</v>
      </c>
      <c r="E63" t="s">
        <v>149</v>
      </c>
      <c r="F63" s="1">
        <v>2.7673611111111111E-2</v>
      </c>
      <c r="G63">
        <v>61</v>
      </c>
      <c r="H63" t="s">
        <v>16</v>
      </c>
      <c r="I63" t="s">
        <v>17</v>
      </c>
      <c r="J63">
        <v>57</v>
      </c>
      <c r="K63">
        <v>57</v>
      </c>
      <c r="L63" t="s">
        <v>30</v>
      </c>
      <c r="M63">
        <v>6</v>
      </c>
      <c r="N63">
        <v>6</v>
      </c>
    </row>
    <row r="64" spans="1:14" x14ac:dyDescent="0.25">
      <c r="A64">
        <v>63</v>
      </c>
      <c r="B64" s="1">
        <v>2.7858796296296298E-2</v>
      </c>
      <c r="C64">
        <v>1149</v>
      </c>
      <c r="D64" t="s">
        <v>144</v>
      </c>
      <c r="E64" t="s">
        <v>109</v>
      </c>
      <c r="F64" s="1">
        <v>2.7835648148148151E-2</v>
      </c>
      <c r="G64">
        <v>65</v>
      </c>
      <c r="H64" t="s">
        <v>16</v>
      </c>
      <c r="I64" t="s">
        <v>17</v>
      </c>
      <c r="J64">
        <v>58</v>
      </c>
      <c r="K64">
        <v>60</v>
      </c>
      <c r="L64" t="s">
        <v>86</v>
      </c>
      <c r="M64">
        <v>7</v>
      </c>
      <c r="N64">
        <v>7</v>
      </c>
    </row>
    <row r="65" spans="1:14" x14ac:dyDescent="0.25">
      <c r="A65">
        <v>64</v>
      </c>
      <c r="B65" s="1">
        <v>2.7881944444444445E-2</v>
      </c>
      <c r="C65">
        <v>936</v>
      </c>
      <c r="D65" t="s">
        <v>19</v>
      </c>
      <c r="E65" t="s">
        <v>150</v>
      </c>
      <c r="F65" s="1">
        <v>2.7766203703703706E-2</v>
      </c>
      <c r="G65">
        <v>64</v>
      </c>
      <c r="H65" t="s">
        <v>132</v>
      </c>
      <c r="I65" t="s">
        <v>17</v>
      </c>
      <c r="J65">
        <v>59</v>
      </c>
      <c r="K65">
        <v>59</v>
      </c>
      <c r="L65" t="s">
        <v>18</v>
      </c>
      <c r="M65">
        <v>42</v>
      </c>
      <c r="N65">
        <v>43</v>
      </c>
    </row>
    <row r="66" spans="1:14" x14ac:dyDescent="0.25">
      <c r="A66">
        <v>65</v>
      </c>
      <c r="B66" s="1">
        <v>2.7893518518518515E-2</v>
      </c>
      <c r="C66">
        <v>906</v>
      </c>
      <c r="D66" t="s">
        <v>151</v>
      </c>
      <c r="E66" t="s">
        <v>152</v>
      </c>
      <c r="F66" s="1">
        <v>2.7847222222222221E-2</v>
      </c>
      <c r="G66">
        <v>66</v>
      </c>
      <c r="H66" t="s">
        <v>29</v>
      </c>
      <c r="I66" t="s">
        <v>83</v>
      </c>
      <c r="J66">
        <v>6</v>
      </c>
      <c r="K66">
        <v>6</v>
      </c>
      <c r="L66" t="s">
        <v>130</v>
      </c>
      <c r="M66">
        <v>3</v>
      </c>
      <c r="N66">
        <v>3</v>
      </c>
    </row>
    <row r="67" spans="1:14" x14ac:dyDescent="0.25">
      <c r="A67">
        <v>66</v>
      </c>
      <c r="B67" s="1">
        <v>2.7974537037037034E-2</v>
      </c>
      <c r="C67">
        <v>1022</v>
      </c>
      <c r="D67" t="s">
        <v>153</v>
      </c>
      <c r="E67" t="s">
        <v>154</v>
      </c>
      <c r="F67" s="1">
        <v>2.7766203703703706E-2</v>
      </c>
      <c r="G67">
        <v>63</v>
      </c>
      <c r="I67" t="s">
        <v>17</v>
      </c>
      <c r="J67">
        <v>60</v>
      </c>
      <c r="K67">
        <v>58</v>
      </c>
      <c r="L67" t="s">
        <v>18</v>
      </c>
      <c r="M67">
        <v>43</v>
      </c>
      <c r="N67">
        <v>42</v>
      </c>
    </row>
    <row r="68" spans="1:14" x14ac:dyDescent="0.25">
      <c r="A68">
        <v>67</v>
      </c>
      <c r="B68" s="1">
        <v>2.8032407407407409E-2</v>
      </c>
      <c r="C68">
        <v>538</v>
      </c>
      <c r="D68" t="s">
        <v>155</v>
      </c>
      <c r="E68" t="s">
        <v>156</v>
      </c>
      <c r="F68" s="1">
        <v>2.7974537037037034E-2</v>
      </c>
      <c r="G68">
        <v>68</v>
      </c>
      <c r="I68" t="s">
        <v>17</v>
      </c>
      <c r="J68">
        <v>61</v>
      </c>
      <c r="K68">
        <v>62</v>
      </c>
      <c r="L68" t="s">
        <v>18</v>
      </c>
      <c r="M68">
        <v>44</v>
      </c>
      <c r="N68">
        <v>44</v>
      </c>
    </row>
    <row r="69" spans="1:14" x14ac:dyDescent="0.25">
      <c r="A69">
        <v>68</v>
      </c>
      <c r="B69" s="1">
        <v>2.8067129629629626E-2</v>
      </c>
      <c r="C69">
        <v>298</v>
      </c>
      <c r="D69" t="s">
        <v>157</v>
      </c>
      <c r="E69" t="s">
        <v>158</v>
      </c>
      <c r="F69" s="1">
        <v>2.7997685185185184E-2</v>
      </c>
      <c r="G69">
        <v>70</v>
      </c>
      <c r="H69" t="s">
        <v>16</v>
      </c>
      <c r="I69" t="s">
        <v>17</v>
      </c>
      <c r="J69">
        <v>62</v>
      </c>
      <c r="K69">
        <v>64</v>
      </c>
      <c r="L69" t="s">
        <v>30</v>
      </c>
      <c r="M69">
        <v>7</v>
      </c>
      <c r="N69">
        <v>7</v>
      </c>
    </row>
    <row r="70" spans="1:14" x14ac:dyDescent="0.25">
      <c r="A70">
        <v>69</v>
      </c>
      <c r="B70" s="1">
        <v>2.8136574074074074E-2</v>
      </c>
      <c r="C70">
        <v>128</v>
      </c>
      <c r="D70" t="s">
        <v>159</v>
      </c>
      <c r="E70" t="s">
        <v>160</v>
      </c>
      <c r="F70" s="1">
        <v>2.7986111111111111E-2</v>
      </c>
      <c r="G70">
        <v>69</v>
      </c>
      <c r="I70" t="s">
        <v>17</v>
      </c>
      <c r="J70">
        <v>63</v>
      </c>
      <c r="K70">
        <v>63</v>
      </c>
      <c r="L70" t="s">
        <v>18</v>
      </c>
      <c r="M70">
        <v>45</v>
      </c>
      <c r="N70">
        <v>45</v>
      </c>
    </row>
    <row r="71" spans="1:14" x14ac:dyDescent="0.25">
      <c r="A71">
        <v>70</v>
      </c>
      <c r="B71" s="1">
        <v>2.8206018518518519E-2</v>
      </c>
      <c r="C71">
        <v>35</v>
      </c>
      <c r="D71" t="s">
        <v>161</v>
      </c>
      <c r="E71" t="s">
        <v>162</v>
      </c>
      <c r="F71" s="1">
        <v>2.8113425925925927E-2</v>
      </c>
      <c r="G71">
        <v>71</v>
      </c>
      <c r="H71" t="s">
        <v>163</v>
      </c>
      <c r="I71" t="s">
        <v>17</v>
      </c>
      <c r="J71">
        <v>64</v>
      </c>
      <c r="K71">
        <v>65</v>
      </c>
      <c r="L71" t="s">
        <v>38</v>
      </c>
      <c r="M71">
        <v>4</v>
      </c>
      <c r="N71">
        <v>5</v>
      </c>
    </row>
    <row r="72" spans="1:14" x14ac:dyDescent="0.25">
      <c r="A72">
        <v>71</v>
      </c>
      <c r="B72" s="1">
        <v>2.826388888888889E-2</v>
      </c>
      <c r="C72">
        <v>786</v>
      </c>
      <c r="D72" t="s">
        <v>164</v>
      </c>
      <c r="E72" t="s">
        <v>165</v>
      </c>
      <c r="F72" s="1">
        <v>2.7881944444444445E-2</v>
      </c>
      <c r="G72">
        <v>67</v>
      </c>
      <c r="I72" t="s">
        <v>17</v>
      </c>
      <c r="J72">
        <v>65</v>
      </c>
      <c r="K72">
        <v>61</v>
      </c>
      <c r="L72" t="s">
        <v>38</v>
      </c>
      <c r="M72">
        <v>5</v>
      </c>
      <c r="N72">
        <v>4</v>
      </c>
    </row>
    <row r="73" spans="1:14" x14ac:dyDescent="0.25">
      <c r="A73">
        <v>72</v>
      </c>
      <c r="B73" s="1">
        <v>2.8298611111111111E-2</v>
      </c>
      <c r="C73">
        <v>85</v>
      </c>
      <c r="D73" t="s">
        <v>166</v>
      </c>
      <c r="E73" t="s">
        <v>167</v>
      </c>
      <c r="F73" s="1">
        <v>2.8217592592592589E-2</v>
      </c>
      <c r="G73">
        <v>72</v>
      </c>
      <c r="H73" t="s">
        <v>168</v>
      </c>
      <c r="I73" t="s">
        <v>17</v>
      </c>
      <c r="J73">
        <v>66</v>
      </c>
      <c r="K73">
        <v>66</v>
      </c>
      <c r="L73" t="s">
        <v>18</v>
      </c>
      <c r="M73">
        <v>46</v>
      </c>
      <c r="N73">
        <v>46</v>
      </c>
    </row>
    <row r="74" spans="1:14" x14ac:dyDescent="0.25">
      <c r="A74">
        <v>73</v>
      </c>
      <c r="B74" s="1">
        <v>2.836805555555556E-2</v>
      </c>
      <c r="C74">
        <v>981</v>
      </c>
      <c r="D74" t="s">
        <v>169</v>
      </c>
      <c r="E74" t="s">
        <v>170</v>
      </c>
      <c r="F74" s="1">
        <v>2.8310185185185185E-2</v>
      </c>
      <c r="G74">
        <v>73</v>
      </c>
      <c r="H74" t="s">
        <v>21</v>
      </c>
      <c r="I74" t="s">
        <v>17</v>
      </c>
      <c r="J74">
        <v>67</v>
      </c>
      <c r="K74">
        <v>67</v>
      </c>
      <c r="L74" t="s">
        <v>86</v>
      </c>
      <c r="M74">
        <v>8</v>
      </c>
      <c r="N74">
        <v>8</v>
      </c>
    </row>
    <row r="75" spans="1:14" x14ac:dyDescent="0.25">
      <c r="A75">
        <v>74</v>
      </c>
      <c r="B75" s="1">
        <v>2.8391203703703707E-2</v>
      </c>
      <c r="C75">
        <v>869</v>
      </c>
      <c r="D75" t="s">
        <v>171</v>
      </c>
      <c r="E75" t="s">
        <v>172</v>
      </c>
      <c r="F75" s="1">
        <v>2.8333333333333332E-2</v>
      </c>
      <c r="G75">
        <v>74</v>
      </c>
      <c r="H75" t="s">
        <v>173</v>
      </c>
      <c r="I75" t="s">
        <v>83</v>
      </c>
      <c r="J75">
        <v>7</v>
      </c>
      <c r="K75">
        <v>7</v>
      </c>
      <c r="L75" t="s">
        <v>38</v>
      </c>
      <c r="M75">
        <v>3</v>
      </c>
      <c r="N75">
        <v>3</v>
      </c>
    </row>
    <row r="76" spans="1:14" x14ac:dyDescent="0.25">
      <c r="A76">
        <v>75</v>
      </c>
      <c r="B76" s="1">
        <v>2.8460648148148148E-2</v>
      </c>
      <c r="C76">
        <v>351</v>
      </c>
      <c r="D76" t="s">
        <v>54</v>
      </c>
      <c r="E76" t="s">
        <v>174</v>
      </c>
      <c r="F76" s="1">
        <v>2.8402777777777777E-2</v>
      </c>
      <c r="G76">
        <v>76</v>
      </c>
      <c r="H76" t="s">
        <v>21</v>
      </c>
      <c r="I76" t="s">
        <v>17</v>
      </c>
      <c r="J76">
        <v>68</v>
      </c>
      <c r="K76">
        <v>69</v>
      </c>
      <c r="L76" t="s">
        <v>38</v>
      </c>
      <c r="M76">
        <v>6</v>
      </c>
      <c r="N76">
        <v>6</v>
      </c>
    </row>
    <row r="77" spans="1:14" x14ac:dyDescent="0.25">
      <c r="A77">
        <v>76</v>
      </c>
      <c r="B77" s="1">
        <v>2.8518518518518523E-2</v>
      </c>
      <c r="C77">
        <v>401</v>
      </c>
      <c r="D77" t="s">
        <v>175</v>
      </c>
      <c r="E77" t="s">
        <v>176</v>
      </c>
      <c r="F77" s="1">
        <v>2.837962962962963E-2</v>
      </c>
      <c r="G77">
        <v>75</v>
      </c>
      <c r="H77" t="s">
        <v>33</v>
      </c>
      <c r="I77" t="s">
        <v>17</v>
      </c>
      <c r="J77">
        <v>69</v>
      </c>
      <c r="K77">
        <v>68</v>
      </c>
      <c r="L77" t="s">
        <v>30</v>
      </c>
      <c r="M77">
        <v>8</v>
      </c>
      <c r="N77">
        <v>8</v>
      </c>
    </row>
    <row r="78" spans="1:14" x14ac:dyDescent="0.25">
      <c r="A78">
        <v>77</v>
      </c>
      <c r="B78" s="1">
        <v>2.855324074074074E-2</v>
      </c>
      <c r="C78">
        <v>196</v>
      </c>
      <c r="D78" t="s">
        <v>177</v>
      </c>
      <c r="E78" t="s">
        <v>178</v>
      </c>
      <c r="F78" s="1">
        <v>2.8472222222222222E-2</v>
      </c>
      <c r="G78">
        <v>77</v>
      </c>
      <c r="H78" t="s">
        <v>46</v>
      </c>
      <c r="I78" t="s">
        <v>17</v>
      </c>
      <c r="J78">
        <v>70</v>
      </c>
      <c r="K78">
        <v>70</v>
      </c>
      <c r="L78" t="s">
        <v>86</v>
      </c>
      <c r="M78">
        <v>9</v>
      </c>
      <c r="N78">
        <v>9</v>
      </c>
    </row>
    <row r="79" spans="1:14" x14ac:dyDescent="0.25">
      <c r="A79">
        <v>78</v>
      </c>
      <c r="B79" s="1">
        <v>2.8576388888888887E-2</v>
      </c>
      <c r="C79">
        <v>1079</v>
      </c>
      <c r="D79" t="s">
        <v>179</v>
      </c>
      <c r="E79" t="s">
        <v>180</v>
      </c>
      <c r="F79" s="1">
        <v>2.8506944444444442E-2</v>
      </c>
      <c r="G79">
        <v>78</v>
      </c>
      <c r="I79" t="s">
        <v>17</v>
      </c>
      <c r="J79">
        <v>71</v>
      </c>
      <c r="K79">
        <v>71</v>
      </c>
      <c r="L79" t="s">
        <v>86</v>
      </c>
      <c r="M79">
        <v>10</v>
      </c>
      <c r="N79">
        <v>10</v>
      </c>
    </row>
    <row r="80" spans="1:14" x14ac:dyDescent="0.25">
      <c r="A80">
        <v>79</v>
      </c>
      <c r="B80" s="1">
        <v>2.8715277777777781E-2</v>
      </c>
      <c r="C80">
        <v>954</v>
      </c>
      <c r="D80" t="s">
        <v>181</v>
      </c>
      <c r="E80" t="s">
        <v>182</v>
      </c>
      <c r="F80" s="1">
        <v>2.8576388888888887E-2</v>
      </c>
      <c r="G80">
        <v>79</v>
      </c>
      <c r="H80" t="s">
        <v>21</v>
      </c>
      <c r="I80" t="s">
        <v>17</v>
      </c>
      <c r="J80">
        <v>72</v>
      </c>
      <c r="K80">
        <v>72</v>
      </c>
      <c r="L80" t="s">
        <v>30</v>
      </c>
      <c r="M80">
        <v>9</v>
      </c>
      <c r="N80">
        <v>9</v>
      </c>
    </row>
    <row r="81" spans="1:14" x14ac:dyDescent="0.25">
      <c r="A81">
        <v>80</v>
      </c>
      <c r="B81" s="1">
        <v>2.8796296296296296E-2</v>
      </c>
      <c r="C81">
        <v>596</v>
      </c>
      <c r="D81" t="s">
        <v>183</v>
      </c>
      <c r="E81" t="s">
        <v>184</v>
      </c>
      <c r="F81" s="1">
        <v>2.8680555555555553E-2</v>
      </c>
      <c r="G81">
        <v>80</v>
      </c>
      <c r="H81" t="s">
        <v>132</v>
      </c>
      <c r="I81" t="s">
        <v>17</v>
      </c>
      <c r="J81">
        <v>73</v>
      </c>
      <c r="K81">
        <v>73</v>
      </c>
      <c r="L81" t="s">
        <v>18</v>
      </c>
      <c r="M81">
        <v>47</v>
      </c>
      <c r="N81">
        <v>47</v>
      </c>
    </row>
    <row r="82" spans="1:14" x14ac:dyDescent="0.25">
      <c r="A82">
        <v>81</v>
      </c>
      <c r="B82" s="1">
        <v>2.8819444444444443E-2</v>
      </c>
      <c r="C82">
        <v>868</v>
      </c>
      <c r="D82" t="s">
        <v>185</v>
      </c>
      <c r="E82" t="s">
        <v>186</v>
      </c>
      <c r="F82" s="1">
        <v>2.8738425925925928E-2</v>
      </c>
      <c r="G82">
        <v>82</v>
      </c>
      <c r="H82" t="s">
        <v>36</v>
      </c>
      <c r="I82" t="s">
        <v>83</v>
      </c>
      <c r="J82">
        <v>8</v>
      </c>
      <c r="K82">
        <v>8</v>
      </c>
      <c r="L82" t="s">
        <v>30</v>
      </c>
      <c r="M82">
        <v>2</v>
      </c>
      <c r="N82">
        <v>2</v>
      </c>
    </row>
    <row r="83" spans="1:14" x14ac:dyDescent="0.25">
      <c r="A83">
        <v>82</v>
      </c>
      <c r="B83" s="1">
        <v>2.8854166666666667E-2</v>
      </c>
      <c r="C83">
        <v>1063</v>
      </c>
      <c r="D83" t="s">
        <v>119</v>
      </c>
      <c r="E83" t="s">
        <v>187</v>
      </c>
      <c r="F83" s="1">
        <v>2.8749999999999998E-2</v>
      </c>
      <c r="G83">
        <v>83</v>
      </c>
      <c r="H83" t="s">
        <v>46</v>
      </c>
      <c r="I83" t="s">
        <v>17</v>
      </c>
      <c r="J83">
        <v>74</v>
      </c>
      <c r="K83">
        <v>75</v>
      </c>
      <c r="L83" t="s">
        <v>86</v>
      </c>
      <c r="M83">
        <v>11</v>
      </c>
      <c r="N83">
        <v>12</v>
      </c>
    </row>
    <row r="84" spans="1:14" x14ac:dyDescent="0.25">
      <c r="A84">
        <v>83</v>
      </c>
      <c r="B84" s="1">
        <v>2.8888888888888891E-2</v>
      </c>
      <c r="C84">
        <v>985</v>
      </c>
      <c r="D84" t="s">
        <v>54</v>
      </c>
      <c r="E84" t="s">
        <v>188</v>
      </c>
      <c r="F84" s="1">
        <v>2.8692129629629633E-2</v>
      </c>
      <c r="G84">
        <v>81</v>
      </c>
      <c r="H84" t="s">
        <v>21</v>
      </c>
      <c r="I84" t="s">
        <v>17</v>
      </c>
      <c r="J84">
        <v>75</v>
      </c>
      <c r="K84">
        <v>74</v>
      </c>
      <c r="L84" t="s">
        <v>86</v>
      </c>
      <c r="M84">
        <v>12</v>
      </c>
      <c r="N84">
        <v>11</v>
      </c>
    </row>
    <row r="85" spans="1:14" x14ac:dyDescent="0.25">
      <c r="A85">
        <v>84</v>
      </c>
      <c r="B85" s="1">
        <v>2.8912037037037038E-2</v>
      </c>
      <c r="C85">
        <v>524</v>
      </c>
      <c r="D85" t="s">
        <v>136</v>
      </c>
      <c r="E85" t="s">
        <v>189</v>
      </c>
      <c r="F85" s="1">
        <v>2.8773148148148145E-2</v>
      </c>
      <c r="G85">
        <v>84</v>
      </c>
      <c r="H85" t="s">
        <v>33</v>
      </c>
      <c r="I85" t="s">
        <v>17</v>
      </c>
      <c r="J85">
        <v>76</v>
      </c>
      <c r="K85">
        <v>76</v>
      </c>
      <c r="L85" t="s">
        <v>38</v>
      </c>
      <c r="M85">
        <v>7</v>
      </c>
      <c r="N85">
        <v>7</v>
      </c>
    </row>
    <row r="86" spans="1:14" x14ac:dyDescent="0.25">
      <c r="A86">
        <v>85</v>
      </c>
      <c r="B86" s="1">
        <v>2.8923611111111108E-2</v>
      </c>
      <c r="C86">
        <v>904</v>
      </c>
      <c r="D86" t="s">
        <v>44</v>
      </c>
      <c r="E86" t="s">
        <v>190</v>
      </c>
      <c r="F86" s="1">
        <v>2.884259259259259E-2</v>
      </c>
      <c r="G86">
        <v>85</v>
      </c>
      <c r="H86" t="s">
        <v>46</v>
      </c>
      <c r="I86" t="s">
        <v>17</v>
      </c>
      <c r="J86">
        <v>77</v>
      </c>
      <c r="K86">
        <v>77</v>
      </c>
      <c r="L86" t="s">
        <v>30</v>
      </c>
      <c r="M86">
        <v>10</v>
      </c>
      <c r="N86">
        <v>10</v>
      </c>
    </row>
    <row r="87" spans="1:14" x14ac:dyDescent="0.25">
      <c r="A87">
        <v>86</v>
      </c>
      <c r="B87" s="1">
        <v>2.8935185185185185E-2</v>
      </c>
      <c r="C87">
        <v>546</v>
      </c>
      <c r="D87" t="s">
        <v>47</v>
      </c>
      <c r="E87" t="s">
        <v>191</v>
      </c>
      <c r="F87" s="1">
        <v>2.8877314814814817E-2</v>
      </c>
      <c r="G87">
        <v>86</v>
      </c>
      <c r="H87" t="s">
        <v>16</v>
      </c>
      <c r="I87" t="s">
        <v>17</v>
      </c>
      <c r="J87">
        <v>78</v>
      </c>
      <c r="K87">
        <v>78</v>
      </c>
      <c r="L87" t="s">
        <v>86</v>
      </c>
      <c r="M87">
        <v>13</v>
      </c>
      <c r="N87">
        <v>13</v>
      </c>
    </row>
    <row r="88" spans="1:14" x14ac:dyDescent="0.25">
      <c r="A88">
        <v>87</v>
      </c>
      <c r="B88" s="1">
        <v>2.9178240740740741E-2</v>
      </c>
      <c r="C88">
        <v>962</v>
      </c>
      <c r="D88" t="s">
        <v>27</v>
      </c>
      <c r="E88" t="s">
        <v>192</v>
      </c>
      <c r="F88" s="1">
        <v>2.9097222222222222E-2</v>
      </c>
      <c r="G88">
        <v>91</v>
      </c>
      <c r="H88" t="s">
        <v>16</v>
      </c>
      <c r="I88" t="s">
        <v>17</v>
      </c>
      <c r="J88">
        <v>79</v>
      </c>
      <c r="K88">
        <v>83</v>
      </c>
      <c r="L88" t="s">
        <v>86</v>
      </c>
      <c r="M88">
        <v>14</v>
      </c>
      <c r="N88">
        <v>14</v>
      </c>
    </row>
    <row r="89" spans="1:14" x14ac:dyDescent="0.25">
      <c r="A89">
        <v>88</v>
      </c>
      <c r="B89" s="1">
        <v>2.9201388888888888E-2</v>
      </c>
      <c r="C89">
        <v>980</v>
      </c>
      <c r="D89" t="s">
        <v>193</v>
      </c>
      <c r="E89" t="s">
        <v>194</v>
      </c>
      <c r="F89" s="1">
        <v>2.9062500000000002E-2</v>
      </c>
      <c r="G89">
        <v>90</v>
      </c>
      <c r="H89" t="s">
        <v>21</v>
      </c>
      <c r="I89" t="s">
        <v>17</v>
      </c>
      <c r="J89">
        <v>80</v>
      </c>
      <c r="K89">
        <v>82</v>
      </c>
      <c r="L89" t="s">
        <v>30</v>
      </c>
      <c r="M89">
        <v>11</v>
      </c>
      <c r="N89">
        <v>13</v>
      </c>
    </row>
    <row r="90" spans="1:14" x14ac:dyDescent="0.25">
      <c r="A90">
        <v>89</v>
      </c>
      <c r="B90" s="1">
        <v>2.9259259259259259E-2</v>
      </c>
      <c r="C90">
        <v>1007</v>
      </c>
      <c r="D90" t="s">
        <v>195</v>
      </c>
      <c r="E90" t="s">
        <v>196</v>
      </c>
      <c r="F90" s="1">
        <v>2.8981481481481483E-2</v>
      </c>
      <c r="G90">
        <v>88</v>
      </c>
      <c r="H90" t="s">
        <v>29</v>
      </c>
      <c r="I90" t="s">
        <v>17</v>
      </c>
      <c r="J90">
        <v>81</v>
      </c>
      <c r="K90">
        <v>80</v>
      </c>
      <c r="L90" t="s">
        <v>30</v>
      </c>
      <c r="M90">
        <v>12</v>
      </c>
      <c r="N90">
        <v>12</v>
      </c>
    </row>
    <row r="91" spans="1:14" x14ac:dyDescent="0.25">
      <c r="A91">
        <v>90</v>
      </c>
      <c r="B91" s="1">
        <v>2.9270833333333333E-2</v>
      </c>
      <c r="C91">
        <v>989</v>
      </c>
      <c r="D91" t="s">
        <v>197</v>
      </c>
      <c r="E91" t="s">
        <v>157</v>
      </c>
      <c r="F91" s="1">
        <v>2.9236111111111112E-2</v>
      </c>
      <c r="G91">
        <v>93</v>
      </c>
      <c r="H91" t="s">
        <v>198</v>
      </c>
      <c r="I91" t="s">
        <v>17</v>
      </c>
      <c r="J91">
        <v>82</v>
      </c>
      <c r="K91">
        <v>85</v>
      </c>
      <c r="L91" t="s">
        <v>18</v>
      </c>
      <c r="M91">
        <v>48</v>
      </c>
      <c r="N91">
        <v>49</v>
      </c>
    </row>
    <row r="92" spans="1:14" x14ac:dyDescent="0.25">
      <c r="A92">
        <v>91</v>
      </c>
      <c r="B92" s="1">
        <v>2.9317129629629634E-2</v>
      </c>
      <c r="C92">
        <v>519</v>
      </c>
      <c r="D92" t="s">
        <v>199</v>
      </c>
      <c r="E92" t="s">
        <v>200</v>
      </c>
      <c r="F92" s="1">
        <v>2.9236111111111112E-2</v>
      </c>
      <c r="G92">
        <v>92</v>
      </c>
      <c r="H92" t="s">
        <v>16</v>
      </c>
      <c r="I92" t="s">
        <v>17</v>
      </c>
      <c r="J92">
        <v>83</v>
      </c>
      <c r="K92">
        <v>84</v>
      </c>
      <c r="L92" t="s">
        <v>124</v>
      </c>
      <c r="M92">
        <v>2</v>
      </c>
      <c r="N92">
        <v>2</v>
      </c>
    </row>
    <row r="93" spans="1:14" x14ac:dyDescent="0.25">
      <c r="A93">
        <v>92</v>
      </c>
      <c r="B93" s="1">
        <v>2.9351851851851851E-2</v>
      </c>
      <c r="C93">
        <v>1120</v>
      </c>
      <c r="D93" t="s">
        <v>110</v>
      </c>
      <c r="E93" t="s">
        <v>201</v>
      </c>
      <c r="F93" s="1">
        <v>2.9305555555555557E-2</v>
      </c>
      <c r="G93">
        <v>96</v>
      </c>
      <c r="H93" t="s">
        <v>16</v>
      </c>
      <c r="I93" t="s">
        <v>17</v>
      </c>
      <c r="J93">
        <v>84</v>
      </c>
      <c r="K93">
        <v>88</v>
      </c>
      <c r="L93" t="s">
        <v>38</v>
      </c>
      <c r="M93">
        <v>8</v>
      </c>
      <c r="N93">
        <v>8</v>
      </c>
    </row>
    <row r="94" spans="1:14" x14ac:dyDescent="0.25">
      <c r="A94">
        <v>93</v>
      </c>
      <c r="B94" s="1">
        <v>2.9363425925925921E-2</v>
      </c>
      <c r="C94">
        <v>585</v>
      </c>
      <c r="D94" t="s">
        <v>78</v>
      </c>
      <c r="E94" t="s">
        <v>202</v>
      </c>
      <c r="F94" s="1">
        <v>2.9259259259259259E-2</v>
      </c>
      <c r="G94">
        <v>94</v>
      </c>
      <c r="H94" t="s">
        <v>29</v>
      </c>
      <c r="I94" t="s">
        <v>17</v>
      </c>
      <c r="J94">
        <v>85</v>
      </c>
      <c r="K94">
        <v>86</v>
      </c>
      <c r="L94" t="s">
        <v>18</v>
      </c>
      <c r="M94">
        <v>49</v>
      </c>
      <c r="N94">
        <v>50</v>
      </c>
    </row>
    <row r="95" spans="1:14" x14ac:dyDescent="0.25">
      <c r="A95">
        <v>94</v>
      </c>
      <c r="B95" s="1">
        <v>2.9386574074074075E-2</v>
      </c>
      <c r="C95">
        <v>687</v>
      </c>
      <c r="D95" t="s">
        <v>199</v>
      </c>
      <c r="E95" t="s">
        <v>203</v>
      </c>
      <c r="F95" s="1">
        <v>2.9039351851851854E-2</v>
      </c>
      <c r="G95">
        <v>89</v>
      </c>
      <c r="I95" t="s">
        <v>17</v>
      </c>
      <c r="J95">
        <v>86</v>
      </c>
      <c r="K95">
        <v>81</v>
      </c>
      <c r="L95" t="s">
        <v>18</v>
      </c>
      <c r="M95">
        <v>50</v>
      </c>
      <c r="N95">
        <v>48</v>
      </c>
    </row>
    <row r="96" spans="1:14" x14ac:dyDescent="0.25">
      <c r="A96">
        <v>95</v>
      </c>
      <c r="B96" s="1">
        <v>2.943287037037037E-2</v>
      </c>
      <c r="C96">
        <v>267</v>
      </c>
      <c r="D96" t="s">
        <v>195</v>
      </c>
      <c r="E96" t="s">
        <v>117</v>
      </c>
      <c r="F96" s="1">
        <v>2.9374999999999998E-2</v>
      </c>
      <c r="G96">
        <v>98</v>
      </c>
      <c r="H96" t="s">
        <v>16</v>
      </c>
      <c r="I96" t="s">
        <v>17</v>
      </c>
      <c r="J96">
        <v>87</v>
      </c>
      <c r="K96">
        <v>90</v>
      </c>
      <c r="L96" t="s">
        <v>38</v>
      </c>
      <c r="M96">
        <v>9</v>
      </c>
      <c r="N96">
        <v>9</v>
      </c>
    </row>
    <row r="97" spans="1:14" x14ac:dyDescent="0.25">
      <c r="A97">
        <v>96</v>
      </c>
      <c r="B97" s="1">
        <v>2.946759259259259E-2</v>
      </c>
      <c r="C97">
        <v>62</v>
      </c>
      <c r="D97" t="s">
        <v>204</v>
      </c>
      <c r="E97" t="s">
        <v>205</v>
      </c>
      <c r="F97" s="1">
        <v>2.929398148148148E-2</v>
      </c>
      <c r="G97">
        <v>95</v>
      </c>
      <c r="I97" t="s">
        <v>17</v>
      </c>
      <c r="J97">
        <v>88</v>
      </c>
      <c r="K97">
        <v>87</v>
      </c>
      <c r="L97" t="s">
        <v>18</v>
      </c>
      <c r="M97">
        <v>51</v>
      </c>
      <c r="N97">
        <v>51</v>
      </c>
    </row>
    <row r="98" spans="1:14" x14ac:dyDescent="0.25">
      <c r="A98">
        <v>97</v>
      </c>
      <c r="B98" s="1">
        <v>2.946759259259259E-2</v>
      </c>
      <c r="C98">
        <v>1161</v>
      </c>
      <c r="D98" t="s">
        <v>206</v>
      </c>
      <c r="E98" t="s">
        <v>160</v>
      </c>
      <c r="F98" s="1">
        <v>2.9305555555555557E-2</v>
      </c>
      <c r="G98">
        <v>97</v>
      </c>
      <c r="I98" t="s">
        <v>17</v>
      </c>
      <c r="J98">
        <v>89</v>
      </c>
      <c r="K98">
        <v>89</v>
      </c>
      <c r="L98" t="s">
        <v>18</v>
      </c>
      <c r="M98">
        <v>52</v>
      </c>
      <c r="N98">
        <v>52</v>
      </c>
    </row>
    <row r="99" spans="1:14" x14ac:dyDescent="0.25">
      <c r="A99">
        <v>98</v>
      </c>
      <c r="B99" s="1">
        <v>2.9479166666666667E-2</v>
      </c>
      <c r="C99">
        <v>129</v>
      </c>
      <c r="D99" t="s">
        <v>207</v>
      </c>
      <c r="E99" t="s">
        <v>208</v>
      </c>
      <c r="F99" s="1">
        <v>2.9398148148148149E-2</v>
      </c>
      <c r="G99">
        <v>100</v>
      </c>
      <c r="H99" t="s">
        <v>16</v>
      </c>
      <c r="I99" t="s">
        <v>17</v>
      </c>
      <c r="J99">
        <v>90</v>
      </c>
      <c r="K99">
        <v>92</v>
      </c>
      <c r="L99" t="s">
        <v>124</v>
      </c>
      <c r="M99">
        <v>3</v>
      </c>
      <c r="N99">
        <v>3</v>
      </c>
    </row>
    <row r="100" spans="1:14" x14ac:dyDescent="0.25">
      <c r="A100">
        <v>99</v>
      </c>
      <c r="B100" s="1">
        <v>2.9513888888888892E-2</v>
      </c>
      <c r="C100">
        <v>1160</v>
      </c>
      <c r="D100" t="s">
        <v>209</v>
      </c>
      <c r="E100" t="s">
        <v>210</v>
      </c>
      <c r="F100" s="1">
        <v>2.8900462962962961E-2</v>
      </c>
      <c r="G100">
        <v>87</v>
      </c>
      <c r="H100" t="s">
        <v>94</v>
      </c>
      <c r="I100" t="s">
        <v>17</v>
      </c>
      <c r="J100">
        <v>91</v>
      </c>
      <c r="K100">
        <v>79</v>
      </c>
      <c r="L100" t="s">
        <v>30</v>
      </c>
      <c r="M100">
        <v>13</v>
      </c>
      <c r="N100">
        <v>11</v>
      </c>
    </row>
    <row r="101" spans="1:14" x14ac:dyDescent="0.25">
      <c r="A101">
        <v>100</v>
      </c>
      <c r="B101" s="1">
        <v>2.9525462962962962E-2</v>
      </c>
      <c r="C101">
        <v>939</v>
      </c>
      <c r="D101" t="s">
        <v>125</v>
      </c>
      <c r="E101" t="s">
        <v>211</v>
      </c>
      <c r="F101" s="1">
        <v>2.9386574074074075E-2</v>
      </c>
      <c r="G101">
        <v>99</v>
      </c>
      <c r="H101" t="s">
        <v>212</v>
      </c>
      <c r="I101" t="s">
        <v>17</v>
      </c>
      <c r="J101">
        <v>92</v>
      </c>
      <c r="K101">
        <v>91</v>
      </c>
      <c r="L101" t="s">
        <v>86</v>
      </c>
      <c r="M101">
        <v>15</v>
      </c>
      <c r="N101">
        <v>15</v>
      </c>
    </row>
    <row r="102" spans="1:14" x14ac:dyDescent="0.25">
      <c r="A102">
        <v>101</v>
      </c>
      <c r="B102" s="1">
        <v>2.9560185185185189E-2</v>
      </c>
      <c r="C102">
        <v>1005</v>
      </c>
      <c r="D102" t="s">
        <v>213</v>
      </c>
      <c r="E102" t="s">
        <v>214</v>
      </c>
      <c r="F102" s="1">
        <v>2.9490740740740744E-2</v>
      </c>
      <c r="G102">
        <v>102</v>
      </c>
      <c r="H102" t="s">
        <v>118</v>
      </c>
      <c r="I102" t="s">
        <v>83</v>
      </c>
      <c r="J102">
        <v>9</v>
      </c>
      <c r="K102">
        <v>9</v>
      </c>
      <c r="L102" t="s">
        <v>30</v>
      </c>
      <c r="M102">
        <v>3</v>
      </c>
      <c r="N102">
        <v>3</v>
      </c>
    </row>
    <row r="103" spans="1:14" x14ac:dyDescent="0.25">
      <c r="A103">
        <v>102</v>
      </c>
      <c r="B103" s="1">
        <v>2.9594907407407407E-2</v>
      </c>
      <c r="C103">
        <v>688</v>
      </c>
      <c r="D103" t="s">
        <v>204</v>
      </c>
      <c r="E103" t="s">
        <v>215</v>
      </c>
      <c r="F103" s="1">
        <v>2.9537037037037039E-2</v>
      </c>
      <c r="G103">
        <v>104</v>
      </c>
      <c r="I103" t="s">
        <v>17</v>
      </c>
      <c r="J103">
        <v>93</v>
      </c>
      <c r="K103">
        <v>94</v>
      </c>
      <c r="L103" t="s">
        <v>18</v>
      </c>
      <c r="M103">
        <v>53</v>
      </c>
      <c r="N103">
        <v>53</v>
      </c>
    </row>
    <row r="104" spans="1:14" x14ac:dyDescent="0.25">
      <c r="A104">
        <v>103</v>
      </c>
      <c r="B104" s="1">
        <v>2.9675925925925925E-2</v>
      </c>
      <c r="C104">
        <v>854</v>
      </c>
      <c r="D104" t="s">
        <v>216</v>
      </c>
      <c r="E104" t="s">
        <v>217</v>
      </c>
      <c r="F104" s="1">
        <v>2.9594907407407407E-2</v>
      </c>
      <c r="G104">
        <v>107</v>
      </c>
      <c r="H104" t="s">
        <v>218</v>
      </c>
      <c r="I104" t="s">
        <v>17</v>
      </c>
      <c r="J104">
        <v>94</v>
      </c>
      <c r="K104">
        <v>97</v>
      </c>
      <c r="L104" t="s">
        <v>30</v>
      </c>
      <c r="M104">
        <v>14</v>
      </c>
      <c r="N104">
        <v>15</v>
      </c>
    </row>
    <row r="105" spans="1:14" x14ac:dyDescent="0.25">
      <c r="A105">
        <v>104</v>
      </c>
      <c r="B105" s="1">
        <v>2.9687500000000002E-2</v>
      </c>
      <c r="C105">
        <v>994</v>
      </c>
      <c r="D105" t="s">
        <v>195</v>
      </c>
      <c r="E105" t="s">
        <v>219</v>
      </c>
      <c r="F105" s="1">
        <v>2.9537037037037039E-2</v>
      </c>
      <c r="G105">
        <v>105</v>
      </c>
      <c r="H105" t="s">
        <v>21</v>
      </c>
      <c r="I105" t="s">
        <v>17</v>
      </c>
      <c r="J105">
        <v>95</v>
      </c>
      <c r="K105">
        <v>95</v>
      </c>
      <c r="L105" t="s">
        <v>30</v>
      </c>
      <c r="M105">
        <v>15</v>
      </c>
      <c r="N105">
        <v>14</v>
      </c>
    </row>
    <row r="106" spans="1:14" x14ac:dyDescent="0.25">
      <c r="A106">
        <v>105</v>
      </c>
      <c r="B106" s="1">
        <v>2.9699074074074072E-2</v>
      </c>
      <c r="C106">
        <v>807</v>
      </c>
      <c r="D106" t="s">
        <v>220</v>
      </c>
      <c r="E106" t="s">
        <v>32</v>
      </c>
      <c r="F106" s="1">
        <v>2.9525462962962962E-2</v>
      </c>
      <c r="G106">
        <v>103</v>
      </c>
      <c r="H106" t="s">
        <v>221</v>
      </c>
      <c r="I106" t="s">
        <v>83</v>
      </c>
      <c r="J106">
        <v>10</v>
      </c>
      <c r="K106">
        <v>10</v>
      </c>
      <c r="L106" t="s">
        <v>130</v>
      </c>
      <c r="M106">
        <v>4</v>
      </c>
      <c r="N106">
        <v>4</v>
      </c>
    </row>
    <row r="107" spans="1:14" x14ac:dyDescent="0.25">
      <c r="A107">
        <v>106</v>
      </c>
      <c r="B107" s="1">
        <v>2.9699074074074072E-2</v>
      </c>
      <c r="C107">
        <v>1129</v>
      </c>
      <c r="D107" t="s">
        <v>110</v>
      </c>
      <c r="E107" t="s">
        <v>222</v>
      </c>
      <c r="F107" s="1">
        <v>2.9594907407407407E-2</v>
      </c>
      <c r="G107">
        <v>108</v>
      </c>
      <c r="H107" t="s">
        <v>59</v>
      </c>
      <c r="I107" t="s">
        <v>17</v>
      </c>
      <c r="J107">
        <v>96</v>
      </c>
      <c r="K107">
        <v>98</v>
      </c>
      <c r="L107" t="s">
        <v>38</v>
      </c>
      <c r="M107">
        <v>10</v>
      </c>
      <c r="N107">
        <v>10</v>
      </c>
    </row>
    <row r="108" spans="1:14" x14ac:dyDescent="0.25">
      <c r="A108">
        <v>107</v>
      </c>
      <c r="B108" s="1">
        <v>2.9699074074074072E-2</v>
      </c>
      <c r="C108">
        <v>489</v>
      </c>
      <c r="D108" t="s">
        <v>223</v>
      </c>
      <c r="E108" t="s">
        <v>224</v>
      </c>
      <c r="F108" s="1">
        <v>2.9560185185185189E-2</v>
      </c>
      <c r="G108">
        <v>106</v>
      </c>
      <c r="H108" t="s">
        <v>33</v>
      </c>
      <c r="I108" t="s">
        <v>17</v>
      </c>
      <c r="J108">
        <v>97</v>
      </c>
      <c r="K108">
        <v>96</v>
      </c>
      <c r="L108" t="s">
        <v>18</v>
      </c>
      <c r="M108">
        <v>54</v>
      </c>
      <c r="N108">
        <v>54</v>
      </c>
    </row>
    <row r="109" spans="1:14" x14ac:dyDescent="0.25">
      <c r="A109">
        <v>108</v>
      </c>
      <c r="B109" s="1">
        <v>2.9861111111111113E-2</v>
      </c>
      <c r="C109">
        <v>356</v>
      </c>
      <c r="D109" t="s">
        <v>225</v>
      </c>
      <c r="E109" t="s">
        <v>226</v>
      </c>
      <c r="F109" s="1">
        <v>2.9722222222222219E-2</v>
      </c>
      <c r="G109">
        <v>109</v>
      </c>
      <c r="H109" t="s">
        <v>21</v>
      </c>
      <c r="I109" t="s">
        <v>17</v>
      </c>
      <c r="J109">
        <v>98</v>
      </c>
      <c r="K109">
        <v>99</v>
      </c>
      <c r="L109" t="s">
        <v>86</v>
      </c>
      <c r="M109">
        <v>16</v>
      </c>
      <c r="N109">
        <v>16</v>
      </c>
    </row>
    <row r="110" spans="1:14" x14ac:dyDescent="0.25">
      <c r="A110">
        <v>109</v>
      </c>
      <c r="B110" s="1">
        <v>2.9872685185185183E-2</v>
      </c>
      <c r="C110">
        <v>925</v>
      </c>
      <c r="D110" t="s">
        <v>227</v>
      </c>
      <c r="E110" t="s">
        <v>228</v>
      </c>
      <c r="F110" s="1">
        <v>2.9768518518518517E-2</v>
      </c>
      <c r="G110">
        <v>111</v>
      </c>
      <c r="H110" t="s">
        <v>59</v>
      </c>
      <c r="I110" t="s">
        <v>17</v>
      </c>
      <c r="J110">
        <v>99</v>
      </c>
      <c r="K110">
        <v>101</v>
      </c>
      <c r="L110" t="s">
        <v>18</v>
      </c>
      <c r="M110">
        <v>55</v>
      </c>
      <c r="N110">
        <v>55</v>
      </c>
    </row>
    <row r="111" spans="1:14" x14ac:dyDescent="0.25">
      <c r="A111">
        <v>110</v>
      </c>
      <c r="B111" s="1">
        <v>2.990740740740741E-2</v>
      </c>
      <c r="C111">
        <v>493</v>
      </c>
      <c r="D111" t="s">
        <v>229</v>
      </c>
      <c r="E111" t="s">
        <v>230</v>
      </c>
      <c r="F111" s="1">
        <v>2.9768518518518517E-2</v>
      </c>
      <c r="G111">
        <v>110</v>
      </c>
      <c r="H111" t="s">
        <v>33</v>
      </c>
      <c r="I111" t="s">
        <v>17</v>
      </c>
      <c r="J111">
        <v>100</v>
      </c>
      <c r="K111">
        <v>100</v>
      </c>
      <c r="L111" t="s">
        <v>86</v>
      </c>
      <c r="M111">
        <v>17</v>
      </c>
      <c r="N111">
        <v>17</v>
      </c>
    </row>
    <row r="112" spans="1:14" x14ac:dyDescent="0.25">
      <c r="A112">
        <v>111</v>
      </c>
      <c r="B112" s="1">
        <v>2.9976851851851852E-2</v>
      </c>
      <c r="C112">
        <v>113</v>
      </c>
      <c r="D112" t="s">
        <v>231</v>
      </c>
      <c r="E112" t="s">
        <v>232</v>
      </c>
      <c r="F112" s="1">
        <v>2.9479166666666667E-2</v>
      </c>
      <c r="G112">
        <v>101</v>
      </c>
      <c r="H112" t="s">
        <v>233</v>
      </c>
      <c r="I112" t="s">
        <v>17</v>
      </c>
      <c r="J112">
        <v>101</v>
      </c>
      <c r="K112">
        <v>93</v>
      </c>
      <c r="L112" t="s">
        <v>124</v>
      </c>
      <c r="M112">
        <v>4</v>
      </c>
      <c r="N112">
        <v>4</v>
      </c>
    </row>
    <row r="113" spans="1:14" x14ac:dyDescent="0.25">
      <c r="A113">
        <v>112</v>
      </c>
      <c r="B113" s="1">
        <v>3.0092592592592591E-2</v>
      </c>
      <c r="C113">
        <v>290</v>
      </c>
      <c r="D113" t="s">
        <v>125</v>
      </c>
      <c r="E113" t="s">
        <v>234</v>
      </c>
      <c r="F113" s="1">
        <v>3.0046296296296297E-2</v>
      </c>
      <c r="G113">
        <v>115</v>
      </c>
      <c r="H113" t="s">
        <v>94</v>
      </c>
      <c r="I113" t="s">
        <v>17</v>
      </c>
      <c r="J113">
        <v>102</v>
      </c>
      <c r="K113">
        <v>105</v>
      </c>
      <c r="L113" t="s">
        <v>30</v>
      </c>
      <c r="M113">
        <v>16</v>
      </c>
      <c r="N113">
        <v>16</v>
      </c>
    </row>
    <row r="114" spans="1:14" x14ac:dyDescent="0.25">
      <c r="A114">
        <v>113</v>
      </c>
      <c r="B114" s="1">
        <v>3.0104166666666668E-2</v>
      </c>
      <c r="C114">
        <v>158</v>
      </c>
      <c r="D114" t="s">
        <v>207</v>
      </c>
      <c r="E114" t="s">
        <v>235</v>
      </c>
      <c r="F114" s="1">
        <v>3.0011574074074076E-2</v>
      </c>
      <c r="G114">
        <v>113</v>
      </c>
      <c r="H114" t="s">
        <v>16</v>
      </c>
      <c r="I114" t="s">
        <v>17</v>
      </c>
      <c r="J114">
        <v>103</v>
      </c>
      <c r="K114">
        <v>103</v>
      </c>
      <c r="L114" t="s">
        <v>236</v>
      </c>
      <c r="M114">
        <v>1</v>
      </c>
      <c r="N114">
        <v>1</v>
      </c>
    </row>
    <row r="115" spans="1:14" x14ac:dyDescent="0.25">
      <c r="A115">
        <v>114</v>
      </c>
      <c r="B115" s="1">
        <v>3.0115740740740738E-2</v>
      </c>
      <c r="C115">
        <v>447</v>
      </c>
      <c r="D115" t="s">
        <v>237</v>
      </c>
      <c r="E115" t="s">
        <v>238</v>
      </c>
      <c r="F115" s="1">
        <v>3.0081018518518521E-2</v>
      </c>
      <c r="G115">
        <v>116</v>
      </c>
      <c r="I115" t="s">
        <v>83</v>
      </c>
      <c r="J115">
        <v>11</v>
      </c>
      <c r="K115">
        <v>11</v>
      </c>
      <c r="L115" t="s">
        <v>130</v>
      </c>
      <c r="M115">
        <v>5</v>
      </c>
      <c r="N115">
        <v>5</v>
      </c>
    </row>
    <row r="116" spans="1:14" x14ac:dyDescent="0.25">
      <c r="A116">
        <v>115</v>
      </c>
      <c r="B116" s="1">
        <v>3.0127314814814815E-2</v>
      </c>
      <c r="C116">
        <v>190</v>
      </c>
      <c r="D116" t="s">
        <v>239</v>
      </c>
      <c r="E116" t="s">
        <v>240</v>
      </c>
      <c r="F116" s="1">
        <v>3.0023148148148149E-2</v>
      </c>
      <c r="G116">
        <v>114</v>
      </c>
      <c r="H116" t="s">
        <v>46</v>
      </c>
      <c r="I116" t="s">
        <v>17</v>
      </c>
      <c r="J116">
        <v>104</v>
      </c>
      <c r="K116">
        <v>104</v>
      </c>
      <c r="L116" t="s">
        <v>86</v>
      </c>
      <c r="M116">
        <v>18</v>
      </c>
      <c r="N116">
        <v>18</v>
      </c>
    </row>
    <row r="117" spans="1:14" x14ac:dyDescent="0.25">
      <c r="A117">
        <v>116</v>
      </c>
      <c r="B117" s="1">
        <v>3.0185185185185186E-2</v>
      </c>
      <c r="C117">
        <v>34</v>
      </c>
      <c r="D117" t="s">
        <v>225</v>
      </c>
      <c r="E117" t="s">
        <v>241</v>
      </c>
      <c r="F117" s="1">
        <v>3.0138888888888885E-2</v>
      </c>
      <c r="G117">
        <v>119</v>
      </c>
      <c r="I117" t="s">
        <v>17</v>
      </c>
      <c r="J117">
        <v>105</v>
      </c>
      <c r="K117">
        <v>108</v>
      </c>
      <c r="L117" t="s">
        <v>30</v>
      </c>
      <c r="M117">
        <v>17</v>
      </c>
      <c r="N117">
        <v>18</v>
      </c>
    </row>
    <row r="118" spans="1:14" x14ac:dyDescent="0.25">
      <c r="A118">
        <v>117</v>
      </c>
      <c r="B118" s="1">
        <v>3.0208333333333334E-2</v>
      </c>
      <c r="C118">
        <v>561</v>
      </c>
      <c r="D118" t="s">
        <v>54</v>
      </c>
      <c r="E118" t="s">
        <v>32</v>
      </c>
      <c r="F118" s="1">
        <v>3.0104166666666668E-2</v>
      </c>
      <c r="G118">
        <v>117</v>
      </c>
      <c r="H118" t="s">
        <v>59</v>
      </c>
      <c r="I118" t="s">
        <v>17</v>
      </c>
      <c r="J118">
        <v>106</v>
      </c>
      <c r="K118">
        <v>106</v>
      </c>
      <c r="L118" t="s">
        <v>38</v>
      </c>
      <c r="M118">
        <v>11</v>
      </c>
      <c r="N118">
        <v>11</v>
      </c>
    </row>
    <row r="119" spans="1:14" x14ac:dyDescent="0.25">
      <c r="A119">
        <v>118</v>
      </c>
      <c r="B119" s="1">
        <v>3.0208333333333334E-2</v>
      </c>
      <c r="C119">
        <v>32</v>
      </c>
      <c r="D119" t="s">
        <v>242</v>
      </c>
      <c r="E119" t="s">
        <v>243</v>
      </c>
      <c r="F119" s="1">
        <v>3.0000000000000002E-2</v>
      </c>
      <c r="G119">
        <v>112</v>
      </c>
      <c r="H119" t="s">
        <v>244</v>
      </c>
      <c r="I119" t="s">
        <v>17</v>
      </c>
      <c r="J119">
        <v>107</v>
      </c>
      <c r="K119">
        <v>102</v>
      </c>
      <c r="L119" t="s">
        <v>124</v>
      </c>
      <c r="M119">
        <v>5</v>
      </c>
      <c r="N119">
        <v>5</v>
      </c>
    </row>
    <row r="120" spans="1:14" x14ac:dyDescent="0.25">
      <c r="A120">
        <v>119</v>
      </c>
      <c r="B120" s="1">
        <v>3.0243055555555554E-2</v>
      </c>
      <c r="C120">
        <v>907</v>
      </c>
      <c r="D120" t="s">
        <v>136</v>
      </c>
      <c r="E120" t="s">
        <v>245</v>
      </c>
      <c r="F120" s="1">
        <v>3.0162037037037032E-2</v>
      </c>
      <c r="G120">
        <v>120</v>
      </c>
      <c r="H120" t="s">
        <v>29</v>
      </c>
      <c r="I120" t="s">
        <v>17</v>
      </c>
      <c r="J120">
        <v>108</v>
      </c>
      <c r="K120">
        <v>109</v>
      </c>
      <c r="L120" t="s">
        <v>124</v>
      </c>
      <c r="M120">
        <v>6</v>
      </c>
      <c r="N120">
        <v>6</v>
      </c>
    </row>
    <row r="121" spans="1:14" x14ac:dyDescent="0.25">
      <c r="A121">
        <v>120</v>
      </c>
      <c r="B121" s="1">
        <v>3.0324074074074073E-2</v>
      </c>
      <c r="C121">
        <v>1181</v>
      </c>
      <c r="D121" t="s">
        <v>246</v>
      </c>
      <c r="E121" t="s">
        <v>247</v>
      </c>
      <c r="F121" s="1">
        <v>3.0231481481481481E-2</v>
      </c>
      <c r="G121">
        <v>122</v>
      </c>
      <c r="I121" t="s">
        <v>17</v>
      </c>
      <c r="J121">
        <v>109</v>
      </c>
      <c r="K121">
        <v>111</v>
      </c>
      <c r="L121" t="s">
        <v>86</v>
      </c>
      <c r="M121">
        <v>19</v>
      </c>
      <c r="N121">
        <v>19</v>
      </c>
    </row>
    <row r="122" spans="1:14" x14ac:dyDescent="0.25">
      <c r="A122">
        <v>121</v>
      </c>
      <c r="B122" s="1">
        <v>3.0428240740740742E-2</v>
      </c>
      <c r="C122">
        <v>134</v>
      </c>
      <c r="D122" t="s">
        <v>248</v>
      </c>
      <c r="E122" t="s">
        <v>174</v>
      </c>
      <c r="F122" s="1">
        <v>3.037037037037037E-2</v>
      </c>
      <c r="G122">
        <v>125</v>
      </c>
      <c r="H122" t="s">
        <v>16</v>
      </c>
      <c r="I122" t="s">
        <v>83</v>
      </c>
      <c r="J122">
        <v>12</v>
      </c>
      <c r="K122">
        <v>13</v>
      </c>
      <c r="L122" t="s">
        <v>30</v>
      </c>
      <c r="M122">
        <v>4</v>
      </c>
      <c r="N122">
        <v>4</v>
      </c>
    </row>
    <row r="123" spans="1:14" x14ac:dyDescent="0.25">
      <c r="A123">
        <v>122</v>
      </c>
      <c r="B123" s="1">
        <v>3.0474537037037036E-2</v>
      </c>
      <c r="C123">
        <v>927</v>
      </c>
      <c r="D123" t="s">
        <v>78</v>
      </c>
      <c r="E123" t="s">
        <v>249</v>
      </c>
      <c r="F123" s="1">
        <v>3.0254629629629631E-2</v>
      </c>
      <c r="G123">
        <v>123</v>
      </c>
      <c r="H123" t="s">
        <v>59</v>
      </c>
      <c r="I123" t="s">
        <v>17</v>
      </c>
      <c r="J123">
        <v>110</v>
      </c>
      <c r="K123">
        <v>112</v>
      </c>
      <c r="L123" t="s">
        <v>18</v>
      </c>
      <c r="M123">
        <v>56</v>
      </c>
      <c r="N123">
        <v>56</v>
      </c>
    </row>
    <row r="124" spans="1:14" x14ac:dyDescent="0.25">
      <c r="A124">
        <v>123</v>
      </c>
      <c r="B124" s="1">
        <v>3.0497685185185183E-2</v>
      </c>
      <c r="C124">
        <v>126</v>
      </c>
      <c r="D124" t="s">
        <v>88</v>
      </c>
      <c r="E124" t="s">
        <v>32</v>
      </c>
      <c r="F124" s="1">
        <v>3.0439814814814819E-2</v>
      </c>
      <c r="G124">
        <v>129</v>
      </c>
      <c r="I124" t="s">
        <v>17</v>
      </c>
      <c r="J124">
        <v>111</v>
      </c>
      <c r="K124">
        <v>116</v>
      </c>
      <c r="L124" t="s">
        <v>30</v>
      </c>
      <c r="M124">
        <v>18</v>
      </c>
      <c r="N124">
        <v>20</v>
      </c>
    </row>
    <row r="125" spans="1:14" x14ac:dyDescent="0.25">
      <c r="A125">
        <v>124</v>
      </c>
      <c r="B125" s="1">
        <v>3.0567129629629628E-2</v>
      </c>
      <c r="C125">
        <v>788</v>
      </c>
      <c r="D125" t="s">
        <v>250</v>
      </c>
      <c r="E125" t="s">
        <v>251</v>
      </c>
      <c r="F125" s="1">
        <v>3.0347222222222223E-2</v>
      </c>
      <c r="G125">
        <v>124</v>
      </c>
      <c r="H125" t="s">
        <v>29</v>
      </c>
      <c r="I125" t="s">
        <v>83</v>
      </c>
      <c r="J125">
        <v>13</v>
      </c>
      <c r="K125">
        <v>12</v>
      </c>
      <c r="L125" t="s">
        <v>130</v>
      </c>
      <c r="M125">
        <v>6</v>
      </c>
      <c r="N125">
        <v>6</v>
      </c>
    </row>
    <row r="126" spans="1:14" x14ac:dyDescent="0.25">
      <c r="A126">
        <v>125</v>
      </c>
      <c r="B126" s="1">
        <v>3.0578703703703702E-2</v>
      </c>
      <c r="C126">
        <v>200</v>
      </c>
      <c r="D126" t="s">
        <v>175</v>
      </c>
      <c r="E126" t="s">
        <v>252</v>
      </c>
      <c r="F126" s="1">
        <v>3.0405092592592591E-2</v>
      </c>
      <c r="G126">
        <v>128</v>
      </c>
      <c r="I126" t="s">
        <v>17</v>
      </c>
      <c r="J126">
        <v>112</v>
      </c>
      <c r="K126">
        <v>115</v>
      </c>
      <c r="L126" t="s">
        <v>30</v>
      </c>
      <c r="M126">
        <v>19</v>
      </c>
      <c r="N126">
        <v>19</v>
      </c>
    </row>
    <row r="127" spans="1:14" x14ac:dyDescent="0.25">
      <c r="A127">
        <v>126</v>
      </c>
      <c r="B127" s="1">
        <v>3.0671296296296294E-2</v>
      </c>
      <c r="C127">
        <v>300</v>
      </c>
      <c r="D127" t="s">
        <v>253</v>
      </c>
      <c r="E127" t="s">
        <v>143</v>
      </c>
      <c r="F127" s="1">
        <v>3.0578703703703702E-2</v>
      </c>
      <c r="G127">
        <v>134</v>
      </c>
      <c r="H127" t="s">
        <v>16</v>
      </c>
      <c r="I127" t="s">
        <v>83</v>
      </c>
      <c r="J127">
        <v>14</v>
      </c>
      <c r="K127">
        <v>15</v>
      </c>
      <c r="L127" t="s">
        <v>38</v>
      </c>
      <c r="M127">
        <v>4</v>
      </c>
      <c r="N127">
        <v>4</v>
      </c>
    </row>
    <row r="128" spans="1:14" x14ac:dyDescent="0.25">
      <c r="A128">
        <v>127</v>
      </c>
      <c r="B128" s="1">
        <v>3.0682870370370371E-2</v>
      </c>
      <c r="C128">
        <v>1158</v>
      </c>
      <c r="D128" t="s">
        <v>254</v>
      </c>
      <c r="E128" t="s">
        <v>255</v>
      </c>
      <c r="F128" s="1">
        <v>3.0405092592592591E-2</v>
      </c>
      <c r="G128">
        <v>126</v>
      </c>
      <c r="H128" t="s">
        <v>33</v>
      </c>
      <c r="I128" t="s">
        <v>17</v>
      </c>
      <c r="J128">
        <v>113</v>
      </c>
      <c r="K128">
        <v>113</v>
      </c>
      <c r="L128" t="s">
        <v>38</v>
      </c>
      <c r="M128">
        <v>12</v>
      </c>
      <c r="N128">
        <v>13</v>
      </c>
    </row>
    <row r="129" spans="1:14" x14ac:dyDescent="0.25">
      <c r="A129">
        <v>128</v>
      </c>
      <c r="B129" s="1">
        <v>3.0729166666666669E-2</v>
      </c>
      <c r="C129">
        <v>1031</v>
      </c>
      <c r="D129" t="s">
        <v>256</v>
      </c>
      <c r="E129" t="s">
        <v>257</v>
      </c>
      <c r="F129" s="1">
        <v>3.050925925925926E-2</v>
      </c>
      <c r="G129">
        <v>132</v>
      </c>
      <c r="I129" t="s">
        <v>17</v>
      </c>
      <c r="J129">
        <v>114</v>
      </c>
      <c r="K129">
        <v>118</v>
      </c>
      <c r="L129" t="s">
        <v>18</v>
      </c>
      <c r="M129">
        <v>57</v>
      </c>
      <c r="N129">
        <v>59</v>
      </c>
    </row>
    <row r="130" spans="1:14" x14ac:dyDescent="0.25">
      <c r="A130">
        <v>129</v>
      </c>
      <c r="B130" s="1">
        <v>3.0752314814814816E-2</v>
      </c>
      <c r="C130">
        <v>825</v>
      </c>
      <c r="D130" t="s">
        <v>258</v>
      </c>
      <c r="E130" t="s">
        <v>259</v>
      </c>
      <c r="F130" s="1">
        <v>3.0439814814814819E-2</v>
      </c>
      <c r="G130">
        <v>130</v>
      </c>
      <c r="H130" t="s">
        <v>29</v>
      </c>
      <c r="I130" t="s">
        <v>83</v>
      </c>
      <c r="J130">
        <v>15</v>
      </c>
      <c r="K130">
        <v>14</v>
      </c>
      <c r="L130" t="s">
        <v>260</v>
      </c>
      <c r="M130">
        <v>1</v>
      </c>
      <c r="N130">
        <v>1</v>
      </c>
    </row>
    <row r="131" spans="1:14" x14ac:dyDescent="0.25">
      <c r="A131">
        <v>130</v>
      </c>
      <c r="B131" s="1">
        <v>3.0752314814814816E-2</v>
      </c>
      <c r="C131">
        <v>201</v>
      </c>
      <c r="D131" t="s">
        <v>207</v>
      </c>
      <c r="E131" t="s">
        <v>68</v>
      </c>
      <c r="F131" s="1">
        <v>3.0706018518518521E-2</v>
      </c>
      <c r="G131">
        <v>138</v>
      </c>
      <c r="H131" t="s">
        <v>69</v>
      </c>
      <c r="I131" t="s">
        <v>17</v>
      </c>
      <c r="J131">
        <v>115</v>
      </c>
      <c r="K131">
        <v>122</v>
      </c>
      <c r="L131" t="s">
        <v>124</v>
      </c>
      <c r="M131">
        <v>7</v>
      </c>
      <c r="N131">
        <v>8</v>
      </c>
    </row>
    <row r="132" spans="1:14" x14ac:dyDescent="0.25">
      <c r="A132">
        <v>131</v>
      </c>
      <c r="B132" s="1">
        <v>3.0775462962962966E-2</v>
      </c>
      <c r="C132">
        <v>495</v>
      </c>
      <c r="D132" t="s">
        <v>88</v>
      </c>
      <c r="E132" t="s">
        <v>261</v>
      </c>
      <c r="F132" s="1">
        <v>3.0405092592592591E-2</v>
      </c>
      <c r="G132">
        <v>127</v>
      </c>
      <c r="I132" t="s">
        <v>17</v>
      </c>
      <c r="J132">
        <v>116</v>
      </c>
      <c r="K132">
        <v>114</v>
      </c>
      <c r="L132" t="s">
        <v>18</v>
      </c>
      <c r="M132">
        <v>58</v>
      </c>
      <c r="N132">
        <v>57</v>
      </c>
    </row>
    <row r="133" spans="1:14" x14ac:dyDescent="0.25">
      <c r="A133">
        <v>132</v>
      </c>
      <c r="B133" s="1">
        <v>3.078703703703704E-2</v>
      </c>
      <c r="C133">
        <v>133</v>
      </c>
      <c r="D133" t="s">
        <v>262</v>
      </c>
      <c r="E133" t="s">
        <v>263</v>
      </c>
      <c r="F133" s="1">
        <v>3.0694444444444444E-2</v>
      </c>
      <c r="G133">
        <v>137</v>
      </c>
      <c r="H133" t="s">
        <v>16</v>
      </c>
      <c r="I133" t="s">
        <v>83</v>
      </c>
      <c r="J133">
        <v>16</v>
      </c>
      <c r="K133">
        <v>16</v>
      </c>
      <c r="L133" t="s">
        <v>38</v>
      </c>
      <c r="M133">
        <v>5</v>
      </c>
      <c r="N133">
        <v>5</v>
      </c>
    </row>
    <row r="134" spans="1:14" x14ac:dyDescent="0.25">
      <c r="A134">
        <v>133</v>
      </c>
      <c r="B134" s="1">
        <v>3.079861111111111E-2</v>
      </c>
      <c r="C134">
        <v>147</v>
      </c>
      <c r="D134" t="s">
        <v>207</v>
      </c>
      <c r="E134" t="s">
        <v>264</v>
      </c>
      <c r="F134" s="1">
        <v>3.0659722222222224E-2</v>
      </c>
      <c r="G134">
        <v>135</v>
      </c>
      <c r="H134" t="s">
        <v>69</v>
      </c>
      <c r="I134" t="s">
        <v>17</v>
      </c>
      <c r="J134">
        <v>117</v>
      </c>
      <c r="K134">
        <v>120</v>
      </c>
      <c r="L134" t="s">
        <v>18</v>
      </c>
      <c r="M134">
        <v>59</v>
      </c>
      <c r="N134">
        <v>61</v>
      </c>
    </row>
    <row r="135" spans="1:14" x14ac:dyDescent="0.25">
      <c r="A135">
        <v>134</v>
      </c>
      <c r="B135" s="1">
        <v>3.0810185185185187E-2</v>
      </c>
      <c r="C135">
        <v>488</v>
      </c>
      <c r="D135" t="s">
        <v>229</v>
      </c>
      <c r="E135" t="s">
        <v>172</v>
      </c>
      <c r="F135" s="1">
        <v>3.0671296296296294E-2</v>
      </c>
      <c r="G135">
        <v>136</v>
      </c>
      <c r="H135" t="s">
        <v>33</v>
      </c>
      <c r="I135" t="s">
        <v>17</v>
      </c>
      <c r="J135">
        <v>118</v>
      </c>
      <c r="K135">
        <v>121</v>
      </c>
      <c r="L135" t="s">
        <v>124</v>
      </c>
      <c r="M135">
        <v>8</v>
      </c>
      <c r="N135">
        <v>7</v>
      </c>
    </row>
    <row r="136" spans="1:14" x14ac:dyDescent="0.25">
      <c r="A136">
        <v>135</v>
      </c>
      <c r="B136" s="1">
        <v>3.0833333333333334E-2</v>
      </c>
      <c r="C136">
        <v>909</v>
      </c>
      <c r="D136" t="s">
        <v>265</v>
      </c>
      <c r="E136" t="s">
        <v>266</v>
      </c>
      <c r="F136" s="1">
        <v>3.0706018518518521E-2</v>
      </c>
      <c r="G136">
        <v>139</v>
      </c>
      <c r="I136" t="s">
        <v>83</v>
      </c>
      <c r="J136">
        <v>17</v>
      </c>
      <c r="K136">
        <v>17</v>
      </c>
      <c r="L136" t="s">
        <v>260</v>
      </c>
      <c r="M136">
        <v>2</v>
      </c>
      <c r="N136">
        <v>2</v>
      </c>
    </row>
    <row r="137" spans="1:14" x14ac:dyDescent="0.25">
      <c r="A137">
        <v>136</v>
      </c>
      <c r="B137" s="1">
        <v>3.0856481481481481E-2</v>
      </c>
      <c r="C137">
        <v>539</v>
      </c>
      <c r="D137" t="s">
        <v>54</v>
      </c>
      <c r="E137" t="s">
        <v>267</v>
      </c>
      <c r="F137" s="1">
        <v>3.0567129629629628E-2</v>
      </c>
      <c r="G137">
        <v>133</v>
      </c>
      <c r="I137" t="s">
        <v>17</v>
      </c>
      <c r="J137">
        <v>119</v>
      </c>
      <c r="K137">
        <v>119</v>
      </c>
      <c r="L137" t="s">
        <v>18</v>
      </c>
      <c r="M137">
        <v>60</v>
      </c>
      <c r="N137">
        <v>60</v>
      </c>
    </row>
    <row r="138" spans="1:14" x14ac:dyDescent="0.25">
      <c r="A138">
        <v>137</v>
      </c>
      <c r="B138" s="1">
        <v>3.0902777777777779E-2</v>
      </c>
      <c r="C138">
        <v>853</v>
      </c>
      <c r="D138" t="s">
        <v>104</v>
      </c>
      <c r="E138" t="s">
        <v>268</v>
      </c>
      <c r="F138" s="1">
        <v>3.0856481481481481E-2</v>
      </c>
      <c r="G138">
        <v>144</v>
      </c>
      <c r="H138" t="s">
        <v>118</v>
      </c>
      <c r="I138" t="s">
        <v>17</v>
      </c>
      <c r="J138">
        <v>120</v>
      </c>
      <c r="K138">
        <v>126</v>
      </c>
      <c r="L138" t="s">
        <v>18</v>
      </c>
      <c r="M138">
        <v>61</v>
      </c>
      <c r="N138">
        <v>63</v>
      </c>
    </row>
    <row r="139" spans="1:14" x14ac:dyDescent="0.25">
      <c r="A139">
        <v>138</v>
      </c>
      <c r="B139" s="1">
        <v>3.0902777777777779E-2</v>
      </c>
      <c r="C139">
        <v>765</v>
      </c>
      <c r="D139" t="s">
        <v>54</v>
      </c>
      <c r="E139" t="s">
        <v>167</v>
      </c>
      <c r="F139" s="1">
        <v>3.0821759259259257E-2</v>
      </c>
      <c r="G139">
        <v>141</v>
      </c>
      <c r="I139" t="s">
        <v>17</v>
      </c>
      <c r="J139">
        <v>121</v>
      </c>
      <c r="K139">
        <v>123</v>
      </c>
      <c r="L139" t="s">
        <v>38</v>
      </c>
      <c r="M139">
        <v>13</v>
      </c>
      <c r="N139">
        <v>14</v>
      </c>
    </row>
    <row r="140" spans="1:14" x14ac:dyDescent="0.25">
      <c r="A140">
        <v>139</v>
      </c>
      <c r="B140" s="1">
        <v>3.0972222222222224E-2</v>
      </c>
      <c r="C140">
        <v>364</v>
      </c>
      <c r="D140" t="s">
        <v>54</v>
      </c>
      <c r="E140" t="s">
        <v>269</v>
      </c>
      <c r="F140" s="1">
        <v>3.0833333333333334E-2</v>
      </c>
      <c r="G140">
        <v>142</v>
      </c>
      <c r="H140" t="s">
        <v>21</v>
      </c>
      <c r="I140" t="s">
        <v>17</v>
      </c>
      <c r="J140">
        <v>122</v>
      </c>
      <c r="K140">
        <v>124</v>
      </c>
      <c r="L140" t="s">
        <v>18</v>
      </c>
      <c r="M140">
        <v>62</v>
      </c>
      <c r="N140">
        <v>62</v>
      </c>
    </row>
    <row r="141" spans="1:14" x14ac:dyDescent="0.25">
      <c r="A141">
        <v>140</v>
      </c>
      <c r="B141" s="1">
        <v>3.1018518518518515E-2</v>
      </c>
      <c r="C141">
        <v>1126</v>
      </c>
      <c r="D141" t="s">
        <v>270</v>
      </c>
      <c r="E141" t="s">
        <v>271</v>
      </c>
      <c r="F141" s="1">
        <v>3.0821759259259257E-2</v>
      </c>
      <c r="G141">
        <v>140</v>
      </c>
      <c r="I141" t="s">
        <v>83</v>
      </c>
      <c r="J141">
        <v>18</v>
      </c>
      <c r="K141">
        <v>18</v>
      </c>
      <c r="L141" t="s">
        <v>38</v>
      </c>
      <c r="M141">
        <v>6</v>
      </c>
      <c r="N141">
        <v>6</v>
      </c>
    </row>
    <row r="142" spans="1:14" x14ac:dyDescent="0.25">
      <c r="A142">
        <v>141</v>
      </c>
      <c r="B142" s="1">
        <v>3.1030092592592592E-2</v>
      </c>
      <c r="C142">
        <v>1180</v>
      </c>
      <c r="D142" t="s">
        <v>231</v>
      </c>
      <c r="E142" t="s">
        <v>272</v>
      </c>
      <c r="F142" s="1">
        <v>3.0497685185185183E-2</v>
      </c>
      <c r="G142">
        <v>131</v>
      </c>
      <c r="H142" t="s">
        <v>273</v>
      </c>
      <c r="I142" t="s">
        <v>17</v>
      </c>
      <c r="J142">
        <v>123</v>
      </c>
      <c r="K142">
        <v>117</v>
      </c>
      <c r="L142" t="s">
        <v>18</v>
      </c>
      <c r="M142">
        <v>63</v>
      </c>
      <c r="N142">
        <v>58</v>
      </c>
    </row>
    <row r="143" spans="1:14" x14ac:dyDescent="0.25">
      <c r="A143">
        <v>142</v>
      </c>
      <c r="B143" s="1">
        <v>3.107638888888889E-2</v>
      </c>
      <c r="C143">
        <v>1073</v>
      </c>
      <c r="D143" t="s">
        <v>225</v>
      </c>
      <c r="E143" t="s">
        <v>274</v>
      </c>
      <c r="F143" s="1">
        <v>3.1030092592592592E-2</v>
      </c>
      <c r="G143">
        <v>147</v>
      </c>
      <c r="I143" t="s">
        <v>17</v>
      </c>
      <c r="J143">
        <v>124</v>
      </c>
      <c r="K143">
        <v>129</v>
      </c>
      <c r="L143" t="s">
        <v>124</v>
      </c>
      <c r="M143">
        <v>9</v>
      </c>
      <c r="N143">
        <v>9</v>
      </c>
    </row>
    <row r="144" spans="1:14" x14ac:dyDescent="0.25">
      <c r="A144">
        <v>143</v>
      </c>
      <c r="B144" s="1">
        <v>3.1145833333333334E-2</v>
      </c>
      <c r="C144">
        <v>1020</v>
      </c>
      <c r="D144" t="s">
        <v>275</v>
      </c>
      <c r="E144" t="s">
        <v>276</v>
      </c>
      <c r="F144" s="1">
        <v>3.1134259259259261E-2</v>
      </c>
      <c r="G144">
        <v>152</v>
      </c>
      <c r="I144" t="s">
        <v>17</v>
      </c>
      <c r="J144">
        <v>125</v>
      </c>
      <c r="K144">
        <v>133</v>
      </c>
      <c r="L144" t="s">
        <v>18</v>
      </c>
      <c r="M144">
        <v>64</v>
      </c>
      <c r="N144">
        <v>67</v>
      </c>
    </row>
    <row r="145" spans="1:14" x14ac:dyDescent="0.25">
      <c r="A145">
        <v>144</v>
      </c>
      <c r="B145" s="1">
        <v>3.1157407407407408E-2</v>
      </c>
      <c r="C145">
        <v>1070</v>
      </c>
      <c r="D145" t="s">
        <v>78</v>
      </c>
      <c r="E145" t="s">
        <v>277</v>
      </c>
      <c r="F145" s="1">
        <v>3.0127314814814815E-2</v>
      </c>
      <c r="G145">
        <v>118</v>
      </c>
      <c r="I145" t="s">
        <v>17</v>
      </c>
      <c r="J145">
        <v>126</v>
      </c>
      <c r="K145">
        <v>107</v>
      </c>
      <c r="L145" t="s">
        <v>30</v>
      </c>
      <c r="M145">
        <v>20</v>
      </c>
      <c r="N145">
        <v>17</v>
      </c>
    </row>
    <row r="146" spans="1:14" x14ac:dyDescent="0.25">
      <c r="A146">
        <v>145</v>
      </c>
      <c r="B146" s="1">
        <v>3.1203703703703702E-2</v>
      </c>
      <c r="C146">
        <v>363</v>
      </c>
      <c r="D146" t="s">
        <v>44</v>
      </c>
      <c r="E146" t="s">
        <v>65</v>
      </c>
      <c r="F146" s="1">
        <v>3.0833333333333334E-2</v>
      </c>
      <c r="G146">
        <v>143</v>
      </c>
      <c r="H146" t="s">
        <v>21</v>
      </c>
      <c r="I146" t="s">
        <v>17</v>
      </c>
      <c r="J146">
        <v>127</v>
      </c>
      <c r="K146">
        <v>125</v>
      </c>
      <c r="L146" t="s">
        <v>236</v>
      </c>
      <c r="M146">
        <v>2</v>
      </c>
      <c r="N146">
        <v>2</v>
      </c>
    </row>
    <row r="147" spans="1:14" x14ac:dyDescent="0.25">
      <c r="A147">
        <v>146</v>
      </c>
      <c r="B147" s="1">
        <v>3.1226851851851853E-2</v>
      </c>
      <c r="C147">
        <v>662</v>
      </c>
      <c r="D147" t="s">
        <v>278</v>
      </c>
      <c r="E147" t="s">
        <v>279</v>
      </c>
      <c r="F147" s="1">
        <v>3.0185185185185186E-2</v>
      </c>
      <c r="G147">
        <v>121</v>
      </c>
      <c r="I147" t="s">
        <v>17</v>
      </c>
      <c r="J147">
        <v>128</v>
      </c>
      <c r="K147">
        <v>110</v>
      </c>
      <c r="L147" t="s">
        <v>38</v>
      </c>
      <c r="M147">
        <v>14</v>
      </c>
      <c r="N147">
        <v>12</v>
      </c>
    </row>
    <row r="148" spans="1:14" x14ac:dyDescent="0.25">
      <c r="A148">
        <v>147</v>
      </c>
      <c r="B148" s="1">
        <v>3.125E-2</v>
      </c>
      <c r="C148">
        <v>1075</v>
      </c>
      <c r="D148" t="s">
        <v>14</v>
      </c>
      <c r="E148" t="s">
        <v>280</v>
      </c>
      <c r="F148" s="1">
        <v>3.1111111111111107E-2</v>
      </c>
      <c r="G148">
        <v>150</v>
      </c>
      <c r="I148" t="s">
        <v>17</v>
      </c>
      <c r="J148">
        <v>129</v>
      </c>
      <c r="K148">
        <v>131</v>
      </c>
      <c r="L148" t="s">
        <v>38</v>
      </c>
      <c r="M148">
        <v>15</v>
      </c>
      <c r="N148">
        <v>16</v>
      </c>
    </row>
    <row r="149" spans="1:14" x14ac:dyDescent="0.25">
      <c r="A149">
        <v>148</v>
      </c>
      <c r="B149" s="1">
        <v>3.1273148148148147E-2</v>
      </c>
      <c r="C149">
        <v>422</v>
      </c>
      <c r="D149" t="s">
        <v>20</v>
      </c>
      <c r="E149" t="s">
        <v>281</v>
      </c>
      <c r="F149" s="1">
        <v>3.096064814814815E-2</v>
      </c>
      <c r="G149">
        <v>145</v>
      </c>
      <c r="H149" t="s">
        <v>138</v>
      </c>
      <c r="I149" t="s">
        <v>17</v>
      </c>
      <c r="J149">
        <v>130</v>
      </c>
      <c r="K149">
        <v>127</v>
      </c>
      <c r="L149" t="s">
        <v>38</v>
      </c>
      <c r="M149">
        <v>16</v>
      </c>
      <c r="N149">
        <v>15</v>
      </c>
    </row>
    <row r="150" spans="1:14" x14ac:dyDescent="0.25">
      <c r="A150">
        <v>149</v>
      </c>
      <c r="B150" s="1">
        <v>3.1307870370370368E-2</v>
      </c>
      <c r="C150">
        <v>15</v>
      </c>
      <c r="D150" t="s">
        <v>88</v>
      </c>
      <c r="E150" t="s">
        <v>282</v>
      </c>
      <c r="F150" s="1">
        <v>3.1157407407407408E-2</v>
      </c>
      <c r="G150">
        <v>153</v>
      </c>
      <c r="H150" t="s">
        <v>212</v>
      </c>
      <c r="I150" t="s">
        <v>17</v>
      </c>
      <c r="J150">
        <v>131</v>
      </c>
      <c r="K150">
        <v>134</v>
      </c>
      <c r="L150" t="s">
        <v>18</v>
      </c>
      <c r="M150">
        <v>65</v>
      </c>
      <c r="N150">
        <v>68</v>
      </c>
    </row>
    <row r="151" spans="1:14" x14ac:dyDescent="0.25">
      <c r="A151">
        <v>150</v>
      </c>
      <c r="B151" s="1">
        <v>3.1319444444444448E-2</v>
      </c>
      <c r="C151">
        <v>399</v>
      </c>
      <c r="D151" t="s">
        <v>206</v>
      </c>
      <c r="E151" t="s">
        <v>283</v>
      </c>
      <c r="F151" s="1">
        <v>3.1064814814814812E-2</v>
      </c>
      <c r="G151">
        <v>149</v>
      </c>
      <c r="I151" t="s">
        <v>17</v>
      </c>
      <c r="J151">
        <v>132</v>
      </c>
      <c r="K151">
        <v>130</v>
      </c>
      <c r="L151" t="s">
        <v>18</v>
      </c>
      <c r="M151">
        <v>66</v>
      </c>
      <c r="N151">
        <v>65</v>
      </c>
    </row>
    <row r="152" spans="1:14" x14ac:dyDescent="0.25">
      <c r="A152">
        <v>151</v>
      </c>
      <c r="B152" s="1">
        <v>3.1319444444444448E-2</v>
      </c>
      <c r="C152">
        <v>425</v>
      </c>
      <c r="D152" t="s">
        <v>207</v>
      </c>
      <c r="E152" t="s">
        <v>284</v>
      </c>
      <c r="F152" s="1">
        <v>3.125E-2</v>
      </c>
      <c r="G152">
        <v>157</v>
      </c>
      <c r="I152" t="s">
        <v>17</v>
      </c>
      <c r="J152">
        <v>133</v>
      </c>
      <c r="K152">
        <v>138</v>
      </c>
      <c r="L152" t="s">
        <v>30</v>
      </c>
      <c r="M152">
        <v>21</v>
      </c>
      <c r="N152">
        <v>21</v>
      </c>
    </row>
    <row r="153" spans="1:14" x14ac:dyDescent="0.25">
      <c r="A153">
        <v>152</v>
      </c>
      <c r="B153" s="1">
        <v>3.1342592592592596E-2</v>
      </c>
      <c r="C153">
        <v>1064</v>
      </c>
      <c r="D153" t="s">
        <v>285</v>
      </c>
      <c r="E153" t="s">
        <v>286</v>
      </c>
      <c r="F153" s="1">
        <v>3.1157407407407408E-2</v>
      </c>
      <c r="G153">
        <v>154</v>
      </c>
      <c r="I153" t="s">
        <v>17</v>
      </c>
      <c r="J153">
        <v>134</v>
      </c>
      <c r="K153">
        <v>135</v>
      </c>
      <c r="L153" t="s">
        <v>38</v>
      </c>
      <c r="M153">
        <v>17</v>
      </c>
      <c r="N153">
        <v>17</v>
      </c>
    </row>
    <row r="154" spans="1:14" x14ac:dyDescent="0.25">
      <c r="A154">
        <v>153</v>
      </c>
      <c r="B154" s="1">
        <v>3.1354166666666662E-2</v>
      </c>
      <c r="C154">
        <v>873</v>
      </c>
      <c r="D154" t="s">
        <v>287</v>
      </c>
      <c r="E154" t="s">
        <v>288</v>
      </c>
      <c r="F154" s="1">
        <v>3.1041666666666665E-2</v>
      </c>
      <c r="G154">
        <v>148</v>
      </c>
      <c r="I154" t="s">
        <v>83</v>
      </c>
      <c r="J154">
        <v>19</v>
      </c>
      <c r="K154">
        <v>19</v>
      </c>
      <c r="L154" t="s">
        <v>130</v>
      </c>
      <c r="M154">
        <v>7</v>
      </c>
      <c r="N154">
        <v>7</v>
      </c>
    </row>
    <row r="155" spans="1:14" x14ac:dyDescent="0.25">
      <c r="A155">
        <v>154</v>
      </c>
      <c r="B155" s="1">
        <v>3.1377314814814809E-2</v>
      </c>
      <c r="C155">
        <v>582</v>
      </c>
      <c r="D155" t="s">
        <v>207</v>
      </c>
      <c r="E155" t="s">
        <v>109</v>
      </c>
      <c r="F155" s="1">
        <v>3.1030092592592592E-2</v>
      </c>
      <c r="G155">
        <v>146</v>
      </c>
      <c r="H155" t="s">
        <v>289</v>
      </c>
      <c r="I155" t="s">
        <v>17</v>
      </c>
      <c r="J155">
        <v>135</v>
      </c>
      <c r="K155">
        <v>128</v>
      </c>
      <c r="L155" t="s">
        <v>18</v>
      </c>
      <c r="M155">
        <v>67</v>
      </c>
      <c r="N155">
        <v>64</v>
      </c>
    </row>
    <row r="156" spans="1:14" x14ac:dyDescent="0.25">
      <c r="A156">
        <v>155</v>
      </c>
      <c r="B156" s="1">
        <v>3.138888888888889E-2</v>
      </c>
      <c r="C156">
        <v>1016</v>
      </c>
      <c r="D156" t="s">
        <v>84</v>
      </c>
      <c r="E156" t="s">
        <v>290</v>
      </c>
      <c r="F156" s="1">
        <v>3.1180555555555555E-2</v>
      </c>
      <c r="G156">
        <v>155</v>
      </c>
      <c r="I156" t="s">
        <v>17</v>
      </c>
      <c r="J156">
        <v>136</v>
      </c>
      <c r="K156">
        <v>136</v>
      </c>
      <c r="L156" t="s">
        <v>38</v>
      </c>
      <c r="M156">
        <v>18</v>
      </c>
      <c r="N156">
        <v>18</v>
      </c>
    </row>
    <row r="157" spans="1:14" x14ac:dyDescent="0.25">
      <c r="A157">
        <v>156</v>
      </c>
      <c r="B157" s="1">
        <v>3.1446759259259258E-2</v>
      </c>
      <c r="C157">
        <v>984</v>
      </c>
      <c r="D157" t="s">
        <v>291</v>
      </c>
      <c r="E157" t="s">
        <v>292</v>
      </c>
      <c r="F157" s="1">
        <v>3.1319444444444448E-2</v>
      </c>
      <c r="G157">
        <v>158</v>
      </c>
      <c r="H157" t="s">
        <v>46</v>
      </c>
      <c r="I157" t="s">
        <v>17</v>
      </c>
      <c r="J157">
        <v>137</v>
      </c>
      <c r="K157">
        <v>139</v>
      </c>
      <c r="L157" t="s">
        <v>124</v>
      </c>
      <c r="M157">
        <v>10</v>
      </c>
      <c r="N157">
        <v>10</v>
      </c>
    </row>
    <row r="158" spans="1:14" x14ac:dyDescent="0.25">
      <c r="A158">
        <v>157</v>
      </c>
      <c r="B158" s="1">
        <v>3.1481481481481485E-2</v>
      </c>
      <c r="C158">
        <v>449</v>
      </c>
      <c r="D158" t="s">
        <v>293</v>
      </c>
      <c r="E158" t="s">
        <v>294</v>
      </c>
      <c r="F158" s="1">
        <v>3.1122685185185187E-2</v>
      </c>
      <c r="G158">
        <v>151</v>
      </c>
      <c r="I158" t="s">
        <v>17</v>
      </c>
      <c r="J158">
        <v>138</v>
      </c>
      <c r="K158">
        <v>132</v>
      </c>
      <c r="L158" t="s">
        <v>18</v>
      </c>
      <c r="M158">
        <v>68</v>
      </c>
      <c r="N158">
        <v>66</v>
      </c>
    </row>
    <row r="159" spans="1:14" x14ac:dyDescent="0.25">
      <c r="A159">
        <v>158</v>
      </c>
      <c r="B159" s="1">
        <v>3.1608796296296295E-2</v>
      </c>
      <c r="C159">
        <v>466</v>
      </c>
      <c r="D159" t="s">
        <v>295</v>
      </c>
      <c r="E159" t="s">
        <v>296</v>
      </c>
      <c r="F159" s="1">
        <v>3.1481481481481485E-2</v>
      </c>
      <c r="G159">
        <v>164</v>
      </c>
      <c r="H159" t="s">
        <v>59</v>
      </c>
      <c r="I159" t="s">
        <v>83</v>
      </c>
      <c r="J159">
        <v>20</v>
      </c>
      <c r="K159">
        <v>20</v>
      </c>
      <c r="L159" t="s">
        <v>260</v>
      </c>
      <c r="M159">
        <v>3</v>
      </c>
      <c r="N159">
        <v>3</v>
      </c>
    </row>
    <row r="160" spans="1:14" x14ac:dyDescent="0.25">
      <c r="A160">
        <v>159</v>
      </c>
      <c r="B160" s="1">
        <v>3.1643518518518522E-2</v>
      </c>
      <c r="C160">
        <v>824</v>
      </c>
      <c r="D160" t="s">
        <v>297</v>
      </c>
      <c r="E160" t="s">
        <v>298</v>
      </c>
      <c r="F160" s="1">
        <v>3.1516203703703706E-2</v>
      </c>
      <c r="G160">
        <v>168</v>
      </c>
      <c r="H160" t="s">
        <v>221</v>
      </c>
      <c r="I160" t="s">
        <v>83</v>
      </c>
      <c r="J160">
        <v>21</v>
      </c>
      <c r="K160">
        <v>21</v>
      </c>
      <c r="L160" t="s">
        <v>260</v>
      </c>
      <c r="M160">
        <v>4</v>
      </c>
      <c r="N160">
        <v>4</v>
      </c>
    </row>
    <row r="161" spans="1:14" x14ac:dyDescent="0.25">
      <c r="A161">
        <v>160</v>
      </c>
      <c r="B161" s="1">
        <v>3.1643518518518522E-2</v>
      </c>
      <c r="C161">
        <v>946</v>
      </c>
      <c r="D161" t="s">
        <v>62</v>
      </c>
      <c r="E161" t="s">
        <v>299</v>
      </c>
      <c r="F161" s="1">
        <v>3.1493055555555559E-2</v>
      </c>
      <c r="G161">
        <v>167</v>
      </c>
      <c r="H161" t="s">
        <v>21</v>
      </c>
      <c r="I161" t="s">
        <v>17</v>
      </c>
      <c r="J161">
        <v>139</v>
      </c>
      <c r="K161">
        <v>147</v>
      </c>
      <c r="L161" t="s">
        <v>38</v>
      </c>
      <c r="M161">
        <v>19</v>
      </c>
      <c r="N161">
        <v>20</v>
      </c>
    </row>
    <row r="162" spans="1:14" x14ac:dyDescent="0.25">
      <c r="A162">
        <v>161</v>
      </c>
      <c r="B162" s="1">
        <v>3.1643518518518522E-2</v>
      </c>
      <c r="C162">
        <v>581</v>
      </c>
      <c r="D162" t="s">
        <v>136</v>
      </c>
      <c r="E162" t="s">
        <v>300</v>
      </c>
      <c r="F162" s="1">
        <v>3.1469907407407412E-2</v>
      </c>
      <c r="G162">
        <v>162</v>
      </c>
      <c r="I162" t="s">
        <v>17</v>
      </c>
      <c r="J162">
        <v>140</v>
      </c>
      <c r="K162">
        <v>143</v>
      </c>
      <c r="L162" t="s">
        <v>86</v>
      </c>
      <c r="M162">
        <v>20</v>
      </c>
      <c r="N162">
        <v>21</v>
      </c>
    </row>
    <row r="163" spans="1:14" x14ac:dyDescent="0.25">
      <c r="A163">
        <v>162</v>
      </c>
      <c r="B163" s="1">
        <v>3.1689814814814816E-2</v>
      </c>
      <c r="C163">
        <v>291</v>
      </c>
      <c r="D163" t="s">
        <v>54</v>
      </c>
      <c r="E163" t="s">
        <v>301</v>
      </c>
      <c r="F163" s="1">
        <v>3.1377314814814809E-2</v>
      </c>
      <c r="G163">
        <v>161</v>
      </c>
      <c r="I163" t="s">
        <v>17</v>
      </c>
      <c r="J163">
        <v>141</v>
      </c>
      <c r="K163">
        <v>142</v>
      </c>
      <c r="L163" t="s">
        <v>18</v>
      </c>
      <c r="M163">
        <v>69</v>
      </c>
      <c r="N163">
        <v>71</v>
      </c>
    </row>
    <row r="164" spans="1:14" x14ac:dyDescent="0.25">
      <c r="A164">
        <v>163</v>
      </c>
      <c r="B164" s="1">
        <v>3.1689814814814816E-2</v>
      </c>
      <c r="C164">
        <v>93</v>
      </c>
      <c r="D164" t="s">
        <v>302</v>
      </c>
      <c r="E164" t="s">
        <v>303</v>
      </c>
      <c r="F164" s="1">
        <v>3.1342592592592596E-2</v>
      </c>
      <c r="G164">
        <v>160</v>
      </c>
      <c r="I164" t="s">
        <v>17</v>
      </c>
      <c r="J164">
        <v>142</v>
      </c>
      <c r="K164">
        <v>141</v>
      </c>
      <c r="L164" t="s">
        <v>18</v>
      </c>
      <c r="M164">
        <v>70</v>
      </c>
      <c r="N164">
        <v>70</v>
      </c>
    </row>
    <row r="165" spans="1:14" x14ac:dyDescent="0.25">
      <c r="A165">
        <v>164</v>
      </c>
      <c r="B165" s="1">
        <v>3.170138888888889E-2</v>
      </c>
      <c r="C165">
        <v>1021</v>
      </c>
      <c r="D165" t="s">
        <v>125</v>
      </c>
      <c r="E165" t="s">
        <v>304</v>
      </c>
      <c r="F165" s="1">
        <v>3.1469907407407412E-2</v>
      </c>
      <c r="G165">
        <v>163</v>
      </c>
      <c r="I165" t="s">
        <v>17</v>
      </c>
      <c r="J165">
        <v>143</v>
      </c>
      <c r="K165">
        <v>144</v>
      </c>
      <c r="L165" t="s">
        <v>86</v>
      </c>
      <c r="M165">
        <v>21</v>
      </c>
      <c r="N165">
        <v>22</v>
      </c>
    </row>
    <row r="166" spans="1:14" x14ac:dyDescent="0.25">
      <c r="A166">
        <v>165</v>
      </c>
      <c r="B166" s="1">
        <v>3.1736111111111111E-2</v>
      </c>
      <c r="C166">
        <v>532</v>
      </c>
      <c r="D166" t="s">
        <v>305</v>
      </c>
      <c r="E166" t="s">
        <v>306</v>
      </c>
      <c r="F166" s="1">
        <v>3.1481481481481485E-2</v>
      </c>
      <c r="G166">
        <v>165</v>
      </c>
      <c r="I166" t="s">
        <v>17</v>
      </c>
      <c r="J166">
        <v>144</v>
      </c>
      <c r="K166">
        <v>145</v>
      </c>
      <c r="L166" t="s">
        <v>38</v>
      </c>
      <c r="M166">
        <v>20</v>
      </c>
      <c r="N166">
        <v>19</v>
      </c>
    </row>
    <row r="167" spans="1:14" x14ac:dyDescent="0.25">
      <c r="A167">
        <v>166</v>
      </c>
      <c r="B167" s="1">
        <v>3.1759259259259258E-2</v>
      </c>
      <c r="C167">
        <v>1122</v>
      </c>
      <c r="D167" t="s">
        <v>229</v>
      </c>
      <c r="E167" t="s">
        <v>307</v>
      </c>
      <c r="F167" s="1">
        <v>3.1631944444444442E-2</v>
      </c>
      <c r="G167">
        <v>171</v>
      </c>
      <c r="I167" t="s">
        <v>17</v>
      </c>
      <c r="J167">
        <v>145</v>
      </c>
      <c r="K167">
        <v>150</v>
      </c>
      <c r="L167" t="s">
        <v>124</v>
      </c>
      <c r="M167">
        <v>11</v>
      </c>
      <c r="N167">
        <v>11</v>
      </c>
    </row>
    <row r="168" spans="1:14" x14ac:dyDescent="0.25">
      <c r="A168">
        <v>167</v>
      </c>
      <c r="B168" s="1">
        <v>3.1782407407407405E-2</v>
      </c>
      <c r="C168">
        <v>490</v>
      </c>
      <c r="D168" t="s">
        <v>308</v>
      </c>
      <c r="E168" t="s">
        <v>309</v>
      </c>
      <c r="F168" s="1">
        <v>3.1481481481481485E-2</v>
      </c>
      <c r="G168">
        <v>166</v>
      </c>
      <c r="H168" t="s">
        <v>33</v>
      </c>
      <c r="I168" t="s">
        <v>17</v>
      </c>
      <c r="J168">
        <v>146</v>
      </c>
      <c r="K168">
        <v>146</v>
      </c>
      <c r="L168" t="s">
        <v>18</v>
      </c>
      <c r="M168">
        <v>71</v>
      </c>
      <c r="N168">
        <v>72</v>
      </c>
    </row>
    <row r="169" spans="1:14" x14ac:dyDescent="0.25">
      <c r="A169">
        <v>168</v>
      </c>
      <c r="B169" s="1">
        <v>3.1828703703703706E-2</v>
      </c>
      <c r="C169">
        <v>698</v>
      </c>
      <c r="D169" t="s">
        <v>310</v>
      </c>
      <c r="E169" t="s">
        <v>311</v>
      </c>
      <c r="F169" s="1">
        <v>3.1620370370370368E-2</v>
      </c>
      <c r="G169">
        <v>170</v>
      </c>
      <c r="I169" t="s">
        <v>17</v>
      </c>
      <c r="J169">
        <v>147</v>
      </c>
      <c r="K169">
        <v>149</v>
      </c>
      <c r="L169" t="s">
        <v>18</v>
      </c>
      <c r="M169">
        <v>72</v>
      </c>
      <c r="N169">
        <v>74</v>
      </c>
    </row>
    <row r="170" spans="1:14" x14ac:dyDescent="0.25">
      <c r="A170">
        <v>169</v>
      </c>
      <c r="B170" s="1">
        <v>3.1932870370370368E-2</v>
      </c>
      <c r="C170">
        <v>397</v>
      </c>
      <c r="D170" t="s">
        <v>246</v>
      </c>
      <c r="E170" t="s">
        <v>312</v>
      </c>
      <c r="F170" s="1">
        <v>3.1539351851851853E-2</v>
      </c>
      <c r="G170">
        <v>169</v>
      </c>
      <c r="I170" t="s">
        <v>17</v>
      </c>
      <c r="J170">
        <v>148</v>
      </c>
      <c r="K170">
        <v>148</v>
      </c>
      <c r="L170" t="s">
        <v>18</v>
      </c>
      <c r="M170">
        <v>73</v>
      </c>
      <c r="N170">
        <v>73</v>
      </c>
    </row>
    <row r="171" spans="1:14" x14ac:dyDescent="0.25">
      <c r="A171">
        <v>170</v>
      </c>
      <c r="B171" s="1">
        <v>3.1979166666666663E-2</v>
      </c>
      <c r="C171">
        <v>181</v>
      </c>
      <c r="D171" t="s">
        <v>246</v>
      </c>
      <c r="E171" t="s">
        <v>313</v>
      </c>
      <c r="F171" s="1">
        <v>3.1875000000000001E-2</v>
      </c>
      <c r="G171">
        <v>179</v>
      </c>
      <c r="H171" t="s">
        <v>46</v>
      </c>
      <c r="I171" t="s">
        <v>17</v>
      </c>
      <c r="J171">
        <v>149</v>
      </c>
      <c r="K171">
        <v>156</v>
      </c>
      <c r="L171" t="s">
        <v>38</v>
      </c>
      <c r="M171">
        <v>21</v>
      </c>
      <c r="N171">
        <v>21</v>
      </c>
    </row>
    <row r="172" spans="1:14" x14ac:dyDescent="0.25">
      <c r="A172">
        <v>171</v>
      </c>
      <c r="B172" s="1">
        <v>3.2025462962962964E-2</v>
      </c>
      <c r="C172">
        <v>1054</v>
      </c>
      <c r="D172" t="s">
        <v>54</v>
      </c>
      <c r="E172" t="s">
        <v>314</v>
      </c>
      <c r="F172" s="1">
        <v>3.123842592592593E-2</v>
      </c>
      <c r="G172">
        <v>156</v>
      </c>
      <c r="I172" t="s">
        <v>17</v>
      </c>
      <c r="J172">
        <v>150</v>
      </c>
      <c r="K172">
        <v>137</v>
      </c>
      <c r="L172" t="s">
        <v>18</v>
      </c>
      <c r="M172">
        <v>74</v>
      </c>
      <c r="N172">
        <v>69</v>
      </c>
    </row>
    <row r="173" spans="1:14" x14ac:dyDescent="0.25">
      <c r="A173">
        <v>172</v>
      </c>
      <c r="B173" s="1">
        <v>3.2118055555555559E-2</v>
      </c>
      <c r="C173">
        <v>370</v>
      </c>
      <c r="D173" t="s">
        <v>90</v>
      </c>
      <c r="E173" t="s">
        <v>315</v>
      </c>
      <c r="F173" s="1">
        <v>3.2060185185185185E-2</v>
      </c>
      <c r="G173">
        <v>190</v>
      </c>
      <c r="H173" t="s">
        <v>316</v>
      </c>
      <c r="I173" t="s">
        <v>17</v>
      </c>
      <c r="J173">
        <v>151</v>
      </c>
      <c r="K173">
        <v>167</v>
      </c>
      <c r="L173" t="s">
        <v>317</v>
      </c>
      <c r="M173">
        <v>1</v>
      </c>
      <c r="N173">
        <v>1</v>
      </c>
    </row>
    <row r="174" spans="1:14" x14ac:dyDescent="0.25">
      <c r="A174">
        <v>173</v>
      </c>
      <c r="B174" s="1">
        <v>3.2141203703703707E-2</v>
      </c>
      <c r="C174">
        <v>1111</v>
      </c>
      <c r="D174" t="s">
        <v>27</v>
      </c>
      <c r="E174" t="s">
        <v>318</v>
      </c>
      <c r="F174" s="1">
        <v>3.1921296296296302E-2</v>
      </c>
      <c r="G174">
        <v>182</v>
      </c>
      <c r="H174" t="s">
        <v>319</v>
      </c>
      <c r="I174" t="s">
        <v>17</v>
      </c>
      <c r="J174">
        <v>152</v>
      </c>
      <c r="K174">
        <v>159</v>
      </c>
      <c r="L174" t="s">
        <v>38</v>
      </c>
      <c r="M174">
        <v>22</v>
      </c>
      <c r="N174">
        <v>22</v>
      </c>
    </row>
    <row r="175" spans="1:14" x14ac:dyDescent="0.25">
      <c r="A175">
        <v>174</v>
      </c>
      <c r="B175" s="1">
        <v>3.2164351851851854E-2</v>
      </c>
      <c r="C175">
        <v>1033</v>
      </c>
      <c r="D175" t="s">
        <v>320</v>
      </c>
      <c r="E175" t="s">
        <v>321</v>
      </c>
      <c r="F175" s="1">
        <v>3.1828703703703706E-2</v>
      </c>
      <c r="G175">
        <v>178</v>
      </c>
      <c r="I175" t="s">
        <v>17</v>
      </c>
      <c r="J175">
        <v>153</v>
      </c>
      <c r="K175">
        <v>155</v>
      </c>
      <c r="L175" t="s">
        <v>18</v>
      </c>
      <c r="M175">
        <v>75</v>
      </c>
      <c r="N175">
        <v>77</v>
      </c>
    </row>
    <row r="176" spans="1:14" x14ac:dyDescent="0.25">
      <c r="A176">
        <v>175</v>
      </c>
      <c r="B176" s="1">
        <v>3.2175925925925927E-2</v>
      </c>
      <c r="C176">
        <v>71</v>
      </c>
      <c r="D176" t="s">
        <v>322</v>
      </c>
      <c r="E176" t="s">
        <v>323</v>
      </c>
      <c r="F176" s="1">
        <v>3.1643518518518522E-2</v>
      </c>
      <c r="G176">
        <v>172</v>
      </c>
      <c r="I176" t="s">
        <v>83</v>
      </c>
      <c r="J176">
        <v>22</v>
      </c>
      <c r="K176">
        <v>22</v>
      </c>
      <c r="L176" t="s">
        <v>260</v>
      </c>
      <c r="M176">
        <v>5</v>
      </c>
      <c r="N176">
        <v>5</v>
      </c>
    </row>
    <row r="177" spans="1:14" x14ac:dyDescent="0.25">
      <c r="A177">
        <v>176</v>
      </c>
      <c r="B177" s="1">
        <v>3.2199074074074074E-2</v>
      </c>
      <c r="C177">
        <v>644</v>
      </c>
      <c r="D177" t="s">
        <v>324</v>
      </c>
      <c r="E177" t="s">
        <v>325</v>
      </c>
      <c r="F177" s="1">
        <v>3.2141203703703707E-2</v>
      </c>
      <c r="G177">
        <v>192</v>
      </c>
      <c r="H177" t="s">
        <v>132</v>
      </c>
      <c r="I177" t="s">
        <v>17</v>
      </c>
      <c r="J177">
        <v>154</v>
      </c>
      <c r="K177">
        <v>169</v>
      </c>
      <c r="L177" t="s">
        <v>38</v>
      </c>
      <c r="M177">
        <v>23</v>
      </c>
      <c r="N177">
        <v>25</v>
      </c>
    </row>
    <row r="178" spans="1:14" x14ac:dyDescent="0.25">
      <c r="A178">
        <v>177</v>
      </c>
      <c r="B178" s="1">
        <v>3.2222222222222222E-2</v>
      </c>
      <c r="C178">
        <v>753</v>
      </c>
      <c r="D178" t="s">
        <v>326</v>
      </c>
      <c r="E178" t="s">
        <v>327</v>
      </c>
      <c r="F178" s="1">
        <v>3.172453703703703E-2</v>
      </c>
      <c r="G178">
        <v>173</v>
      </c>
      <c r="H178" t="s">
        <v>289</v>
      </c>
      <c r="I178" t="s">
        <v>17</v>
      </c>
      <c r="J178">
        <v>155</v>
      </c>
      <c r="K178">
        <v>151</v>
      </c>
      <c r="L178" t="s">
        <v>86</v>
      </c>
      <c r="M178">
        <v>22</v>
      </c>
      <c r="N178">
        <v>23</v>
      </c>
    </row>
    <row r="179" spans="1:14" x14ac:dyDescent="0.25">
      <c r="A179">
        <v>178</v>
      </c>
      <c r="B179" s="1">
        <v>3.2233796296296295E-2</v>
      </c>
      <c r="C179">
        <v>359</v>
      </c>
      <c r="D179" t="s">
        <v>328</v>
      </c>
      <c r="E179" t="s">
        <v>329</v>
      </c>
      <c r="F179" s="1">
        <v>3.2118055555555559E-2</v>
      </c>
      <c r="G179">
        <v>191</v>
      </c>
      <c r="H179" t="s">
        <v>21</v>
      </c>
      <c r="I179" t="s">
        <v>17</v>
      </c>
      <c r="J179">
        <v>156</v>
      </c>
      <c r="K179">
        <v>168</v>
      </c>
      <c r="L179" t="s">
        <v>30</v>
      </c>
      <c r="M179">
        <v>22</v>
      </c>
      <c r="N179">
        <v>27</v>
      </c>
    </row>
    <row r="180" spans="1:14" x14ac:dyDescent="0.25">
      <c r="A180">
        <v>179</v>
      </c>
      <c r="B180" s="1">
        <v>3.2303240740740737E-2</v>
      </c>
      <c r="C180">
        <v>102</v>
      </c>
      <c r="D180" t="s">
        <v>330</v>
      </c>
      <c r="E180" t="s">
        <v>331</v>
      </c>
      <c r="F180" s="1">
        <v>3.2037037037037037E-2</v>
      </c>
      <c r="G180">
        <v>187</v>
      </c>
      <c r="I180" t="s">
        <v>17</v>
      </c>
      <c r="J180">
        <v>157</v>
      </c>
      <c r="K180">
        <v>164</v>
      </c>
      <c r="L180" t="s">
        <v>30</v>
      </c>
      <c r="M180">
        <v>23</v>
      </c>
      <c r="N180">
        <v>26</v>
      </c>
    </row>
    <row r="181" spans="1:14" x14ac:dyDescent="0.25">
      <c r="A181">
        <v>180</v>
      </c>
      <c r="B181" s="1">
        <v>3.2314814814814817E-2</v>
      </c>
      <c r="C181">
        <v>530</v>
      </c>
      <c r="D181" t="s">
        <v>44</v>
      </c>
      <c r="E181" t="s">
        <v>134</v>
      </c>
      <c r="F181" s="1">
        <v>3.1817129629629633E-2</v>
      </c>
      <c r="G181">
        <v>177</v>
      </c>
      <c r="I181" t="s">
        <v>17</v>
      </c>
      <c r="J181">
        <v>158</v>
      </c>
      <c r="K181">
        <v>154</v>
      </c>
      <c r="L181" t="s">
        <v>30</v>
      </c>
      <c r="M181">
        <v>24</v>
      </c>
      <c r="N181">
        <v>22</v>
      </c>
    </row>
    <row r="182" spans="1:14" x14ac:dyDescent="0.25">
      <c r="A182">
        <v>181</v>
      </c>
      <c r="B182" s="1">
        <v>3.2349537037037038E-2</v>
      </c>
      <c r="C182">
        <v>199</v>
      </c>
      <c r="D182" t="s">
        <v>14</v>
      </c>
      <c r="E182" t="s">
        <v>332</v>
      </c>
      <c r="F182" s="1">
        <v>3.1932870370370368E-2</v>
      </c>
      <c r="G182">
        <v>183</v>
      </c>
      <c r="H182" t="s">
        <v>46</v>
      </c>
      <c r="I182" t="s">
        <v>17</v>
      </c>
      <c r="J182">
        <v>159</v>
      </c>
      <c r="K182">
        <v>160</v>
      </c>
      <c r="L182" t="s">
        <v>30</v>
      </c>
      <c r="M182">
        <v>25</v>
      </c>
      <c r="N182">
        <v>24</v>
      </c>
    </row>
    <row r="183" spans="1:14" x14ac:dyDescent="0.25">
      <c r="A183">
        <v>182</v>
      </c>
      <c r="B183" s="1">
        <v>3.2372685185185185E-2</v>
      </c>
      <c r="C183">
        <v>475</v>
      </c>
      <c r="D183" t="s">
        <v>54</v>
      </c>
      <c r="E183" t="s">
        <v>333</v>
      </c>
      <c r="F183" s="1">
        <v>3.2048611111111111E-2</v>
      </c>
      <c r="G183">
        <v>188</v>
      </c>
      <c r="I183" t="s">
        <v>17</v>
      </c>
      <c r="J183">
        <v>160</v>
      </c>
      <c r="K183">
        <v>165</v>
      </c>
      <c r="L183" t="s">
        <v>86</v>
      </c>
      <c r="M183">
        <v>23</v>
      </c>
      <c r="N183">
        <v>25</v>
      </c>
    </row>
    <row r="184" spans="1:14" x14ac:dyDescent="0.25">
      <c r="A184">
        <v>183</v>
      </c>
      <c r="B184" s="1">
        <v>3.2384259259259258E-2</v>
      </c>
      <c r="C184">
        <v>388</v>
      </c>
      <c r="D184" t="s">
        <v>27</v>
      </c>
      <c r="E184" t="s">
        <v>334</v>
      </c>
      <c r="F184" s="1">
        <v>3.1990740740740743E-2</v>
      </c>
      <c r="G184">
        <v>185</v>
      </c>
      <c r="I184" t="s">
        <v>17</v>
      </c>
      <c r="J184">
        <v>161</v>
      </c>
      <c r="K184">
        <v>162</v>
      </c>
      <c r="L184" t="s">
        <v>38</v>
      </c>
      <c r="M184">
        <v>24</v>
      </c>
      <c r="N184">
        <v>23</v>
      </c>
    </row>
    <row r="185" spans="1:14" x14ac:dyDescent="0.25">
      <c r="A185">
        <v>184</v>
      </c>
      <c r="B185" s="1">
        <v>3.2395833333333332E-2</v>
      </c>
      <c r="C185">
        <v>744</v>
      </c>
      <c r="D185" t="s">
        <v>335</v>
      </c>
      <c r="E185" t="s">
        <v>336</v>
      </c>
      <c r="F185" s="1">
        <v>3.1886574074074074E-2</v>
      </c>
      <c r="G185">
        <v>180</v>
      </c>
      <c r="H185" t="s">
        <v>289</v>
      </c>
      <c r="I185" t="s">
        <v>17</v>
      </c>
      <c r="J185">
        <v>162</v>
      </c>
      <c r="K185">
        <v>157</v>
      </c>
      <c r="L185" t="s">
        <v>86</v>
      </c>
      <c r="M185">
        <v>24</v>
      </c>
      <c r="N185">
        <v>24</v>
      </c>
    </row>
    <row r="186" spans="1:14" x14ac:dyDescent="0.25">
      <c r="A186">
        <v>185</v>
      </c>
      <c r="B186" s="1">
        <v>3.2395833333333332E-2</v>
      </c>
      <c r="C186">
        <v>968</v>
      </c>
      <c r="D186" t="s">
        <v>223</v>
      </c>
      <c r="E186" t="s">
        <v>108</v>
      </c>
      <c r="F186" s="1">
        <v>3.2233796296296295E-2</v>
      </c>
      <c r="G186">
        <v>195</v>
      </c>
      <c r="I186" t="s">
        <v>17</v>
      </c>
      <c r="J186">
        <v>163</v>
      </c>
      <c r="K186">
        <v>172</v>
      </c>
      <c r="L186" t="s">
        <v>18</v>
      </c>
      <c r="M186">
        <v>76</v>
      </c>
      <c r="N186">
        <v>79</v>
      </c>
    </row>
    <row r="187" spans="1:14" x14ac:dyDescent="0.25">
      <c r="A187">
        <v>186</v>
      </c>
      <c r="B187" s="1">
        <v>3.2407407407407406E-2</v>
      </c>
      <c r="C187">
        <v>1166</v>
      </c>
      <c r="D187" t="s">
        <v>102</v>
      </c>
      <c r="E187" t="s">
        <v>337</v>
      </c>
      <c r="F187" s="1">
        <v>3.1782407407407405E-2</v>
      </c>
      <c r="G187">
        <v>176</v>
      </c>
      <c r="I187" t="s">
        <v>17</v>
      </c>
      <c r="J187">
        <v>164</v>
      </c>
      <c r="K187">
        <v>153</v>
      </c>
      <c r="L187" t="s">
        <v>18</v>
      </c>
      <c r="M187">
        <v>77</v>
      </c>
      <c r="N187">
        <v>76</v>
      </c>
    </row>
    <row r="188" spans="1:14" x14ac:dyDescent="0.25">
      <c r="A188">
        <v>187</v>
      </c>
      <c r="B188" s="1">
        <v>3.2418981481481479E-2</v>
      </c>
      <c r="C188">
        <v>901</v>
      </c>
      <c r="D188" t="s">
        <v>338</v>
      </c>
      <c r="E188" t="s">
        <v>339</v>
      </c>
      <c r="F188" s="1">
        <v>3.2002314814814817E-2</v>
      </c>
      <c r="G188">
        <v>186</v>
      </c>
      <c r="I188" t="s">
        <v>17</v>
      </c>
      <c r="J188">
        <v>165</v>
      </c>
      <c r="K188">
        <v>163</v>
      </c>
      <c r="L188" t="s">
        <v>18</v>
      </c>
      <c r="M188">
        <v>78</v>
      </c>
      <c r="N188">
        <v>78</v>
      </c>
    </row>
    <row r="189" spans="1:14" x14ac:dyDescent="0.25">
      <c r="A189">
        <v>188</v>
      </c>
      <c r="B189" s="1">
        <v>3.243055555555556E-2</v>
      </c>
      <c r="C189">
        <v>1177</v>
      </c>
      <c r="D189" t="s">
        <v>340</v>
      </c>
      <c r="E189" t="s">
        <v>341</v>
      </c>
      <c r="F189" s="1">
        <v>3.2210648148148148E-2</v>
      </c>
      <c r="G189">
        <v>194</v>
      </c>
      <c r="H189" t="s">
        <v>59</v>
      </c>
      <c r="I189" t="s">
        <v>17</v>
      </c>
      <c r="J189">
        <v>166</v>
      </c>
      <c r="K189">
        <v>171</v>
      </c>
      <c r="L189" t="s">
        <v>236</v>
      </c>
      <c r="M189">
        <v>3</v>
      </c>
      <c r="N189">
        <v>3</v>
      </c>
    </row>
    <row r="190" spans="1:14" x14ac:dyDescent="0.25">
      <c r="A190">
        <v>189</v>
      </c>
      <c r="B190" s="1">
        <v>3.24537037037037E-2</v>
      </c>
      <c r="C190">
        <v>755</v>
      </c>
      <c r="D190" t="s">
        <v>80</v>
      </c>
      <c r="E190" t="s">
        <v>342</v>
      </c>
      <c r="F190" s="1">
        <v>3.2303240740740737E-2</v>
      </c>
      <c r="G190">
        <v>200</v>
      </c>
      <c r="H190" t="s">
        <v>343</v>
      </c>
      <c r="I190" t="s">
        <v>83</v>
      </c>
      <c r="J190">
        <v>23</v>
      </c>
      <c r="K190">
        <v>27</v>
      </c>
      <c r="L190" t="s">
        <v>236</v>
      </c>
      <c r="M190">
        <v>1</v>
      </c>
      <c r="N190">
        <v>1</v>
      </c>
    </row>
    <row r="191" spans="1:14" x14ac:dyDescent="0.25">
      <c r="A191">
        <v>190</v>
      </c>
      <c r="B191" s="1">
        <v>3.246527777777778E-2</v>
      </c>
      <c r="C191">
        <v>301</v>
      </c>
      <c r="D191" t="s">
        <v>344</v>
      </c>
      <c r="E191" t="s">
        <v>345</v>
      </c>
      <c r="F191" s="1">
        <v>3.2349537037037038E-2</v>
      </c>
      <c r="G191">
        <v>203</v>
      </c>
      <c r="H191" t="s">
        <v>16</v>
      </c>
      <c r="I191" t="s">
        <v>17</v>
      </c>
      <c r="J191">
        <v>167</v>
      </c>
      <c r="K191">
        <v>175</v>
      </c>
      <c r="L191" t="s">
        <v>317</v>
      </c>
      <c r="M191">
        <v>2</v>
      </c>
      <c r="N191">
        <v>2</v>
      </c>
    </row>
    <row r="192" spans="1:14" x14ac:dyDescent="0.25">
      <c r="A192">
        <v>190</v>
      </c>
      <c r="B192" s="1">
        <v>3.246527777777778E-2</v>
      </c>
      <c r="C192">
        <v>1128</v>
      </c>
      <c r="D192" t="s">
        <v>346</v>
      </c>
      <c r="E192" t="s">
        <v>347</v>
      </c>
      <c r="F192" s="1">
        <v>3.2337962962962964E-2</v>
      </c>
      <c r="G192">
        <v>202</v>
      </c>
      <c r="H192" t="s">
        <v>168</v>
      </c>
      <c r="I192" t="s">
        <v>83</v>
      </c>
      <c r="J192">
        <v>24</v>
      </c>
      <c r="K192">
        <v>28</v>
      </c>
      <c r="L192" t="s">
        <v>130</v>
      </c>
      <c r="M192">
        <v>8</v>
      </c>
      <c r="N192">
        <v>10</v>
      </c>
    </row>
    <row r="193" spans="1:14" x14ac:dyDescent="0.25">
      <c r="A193">
        <v>192</v>
      </c>
      <c r="B193" s="1">
        <v>3.2476851851851847E-2</v>
      </c>
      <c r="C193">
        <v>721</v>
      </c>
      <c r="D193" t="s">
        <v>204</v>
      </c>
      <c r="E193" t="s">
        <v>348</v>
      </c>
      <c r="F193" s="1">
        <v>3.2361111111111111E-2</v>
      </c>
      <c r="G193">
        <v>204</v>
      </c>
      <c r="H193" t="s">
        <v>349</v>
      </c>
      <c r="I193" t="s">
        <v>17</v>
      </c>
      <c r="J193">
        <v>168</v>
      </c>
      <c r="K193">
        <v>176</v>
      </c>
      <c r="L193" t="s">
        <v>30</v>
      </c>
      <c r="M193">
        <v>26</v>
      </c>
      <c r="N193">
        <v>29</v>
      </c>
    </row>
    <row r="194" spans="1:14" x14ac:dyDescent="0.25">
      <c r="A194">
        <v>193</v>
      </c>
      <c r="B194" s="1">
        <v>3.2488425925925928E-2</v>
      </c>
      <c r="C194">
        <v>1093</v>
      </c>
      <c r="D194" t="s">
        <v>350</v>
      </c>
      <c r="E194" t="s">
        <v>351</v>
      </c>
      <c r="F194" s="1">
        <v>3.2256944444444442E-2</v>
      </c>
      <c r="G194">
        <v>198</v>
      </c>
      <c r="I194" t="s">
        <v>83</v>
      </c>
      <c r="J194">
        <v>25</v>
      </c>
      <c r="K194">
        <v>25</v>
      </c>
      <c r="L194" t="s">
        <v>130</v>
      </c>
      <c r="M194">
        <v>9</v>
      </c>
      <c r="N194">
        <v>8</v>
      </c>
    </row>
    <row r="195" spans="1:14" x14ac:dyDescent="0.25">
      <c r="A195">
        <v>194</v>
      </c>
      <c r="B195" s="1">
        <v>3.2511574074074075E-2</v>
      </c>
      <c r="C195">
        <v>1169</v>
      </c>
      <c r="D195" t="s">
        <v>44</v>
      </c>
      <c r="E195" t="s">
        <v>352</v>
      </c>
      <c r="F195" s="1">
        <v>3.2048611111111111E-2</v>
      </c>
      <c r="G195">
        <v>189</v>
      </c>
      <c r="I195" t="s">
        <v>17</v>
      </c>
      <c r="J195">
        <v>169</v>
      </c>
      <c r="K195">
        <v>166</v>
      </c>
      <c r="L195" t="s">
        <v>38</v>
      </c>
      <c r="M195">
        <v>25</v>
      </c>
      <c r="N195">
        <v>24</v>
      </c>
    </row>
    <row r="196" spans="1:14" x14ac:dyDescent="0.25">
      <c r="A196">
        <v>195</v>
      </c>
      <c r="B196" s="1">
        <v>3.2511574074074075E-2</v>
      </c>
      <c r="C196">
        <v>438</v>
      </c>
      <c r="D196" t="s">
        <v>229</v>
      </c>
      <c r="E196" t="s">
        <v>353</v>
      </c>
      <c r="F196" s="1">
        <v>3.1979166666666663E-2</v>
      </c>
      <c r="G196">
        <v>184</v>
      </c>
      <c r="I196" t="s">
        <v>17</v>
      </c>
      <c r="J196">
        <v>170</v>
      </c>
      <c r="K196">
        <v>161</v>
      </c>
      <c r="L196" t="s">
        <v>30</v>
      </c>
      <c r="M196">
        <v>27</v>
      </c>
      <c r="N196">
        <v>25</v>
      </c>
    </row>
    <row r="197" spans="1:14" x14ac:dyDescent="0.25">
      <c r="A197">
        <v>196</v>
      </c>
      <c r="B197" s="1">
        <v>3.2523148148148148E-2</v>
      </c>
      <c r="C197">
        <v>819</v>
      </c>
      <c r="D197" t="s">
        <v>354</v>
      </c>
      <c r="E197" t="s">
        <v>52</v>
      </c>
      <c r="F197" s="1">
        <v>3.2280092592592589E-2</v>
      </c>
      <c r="G197">
        <v>199</v>
      </c>
      <c r="H197" t="s">
        <v>53</v>
      </c>
      <c r="I197" t="s">
        <v>83</v>
      </c>
      <c r="J197">
        <v>26</v>
      </c>
      <c r="K197">
        <v>26</v>
      </c>
      <c r="L197" t="s">
        <v>130</v>
      </c>
      <c r="M197">
        <v>10</v>
      </c>
      <c r="N197">
        <v>9</v>
      </c>
    </row>
    <row r="198" spans="1:14" x14ac:dyDescent="0.25">
      <c r="A198">
        <v>197</v>
      </c>
      <c r="B198" s="1">
        <v>3.2569444444444443E-2</v>
      </c>
      <c r="C198">
        <v>1182</v>
      </c>
      <c r="D198" t="s">
        <v>310</v>
      </c>
      <c r="E198" t="s">
        <v>355</v>
      </c>
      <c r="F198" s="1">
        <v>3.2233796296296295E-2</v>
      </c>
      <c r="G198">
        <v>196</v>
      </c>
      <c r="H198" t="s">
        <v>21</v>
      </c>
      <c r="I198" t="s">
        <v>17</v>
      </c>
      <c r="J198">
        <v>171</v>
      </c>
      <c r="K198">
        <v>173</v>
      </c>
      <c r="L198" t="s">
        <v>38</v>
      </c>
      <c r="M198">
        <v>26</v>
      </c>
      <c r="N198">
        <v>26</v>
      </c>
    </row>
    <row r="199" spans="1:14" x14ac:dyDescent="0.25">
      <c r="A199">
        <v>198</v>
      </c>
      <c r="B199" s="1">
        <v>3.2569444444444443E-2</v>
      </c>
      <c r="C199">
        <v>983</v>
      </c>
      <c r="D199" t="s">
        <v>356</v>
      </c>
      <c r="E199" t="s">
        <v>357</v>
      </c>
      <c r="F199" s="1">
        <v>3.243055555555556E-2</v>
      </c>
      <c r="G199">
        <v>205</v>
      </c>
      <c r="H199" t="s">
        <v>21</v>
      </c>
      <c r="I199" t="s">
        <v>83</v>
      </c>
      <c r="J199">
        <v>27</v>
      </c>
      <c r="K199">
        <v>29</v>
      </c>
      <c r="L199" t="s">
        <v>30</v>
      </c>
      <c r="M199">
        <v>5</v>
      </c>
      <c r="N199">
        <v>5</v>
      </c>
    </row>
    <row r="200" spans="1:14" x14ac:dyDescent="0.25">
      <c r="A200">
        <v>199</v>
      </c>
      <c r="B200" s="1">
        <v>3.2569444444444443E-2</v>
      </c>
      <c r="C200">
        <v>626</v>
      </c>
      <c r="D200" t="s">
        <v>358</v>
      </c>
      <c r="E200" t="s">
        <v>359</v>
      </c>
      <c r="F200" s="1">
        <v>3.2245370370370369E-2</v>
      </c>
      <c r="G200">
        <v>197</v>
      </c>
      <c r="I200" t="s">
        <v>83</v>
      </c>
      <c r="J200">
        <v>28</v>
      </c>
      <c r="K200">
        <v>24</v>
      </c>
      <c r="L200" t="s">
        <v>260</v>
      </c>
      <c r="M200">
        <v>6</v>
      </c>
      <c r="N200">
        <v>7</v>
      </c>
    </row>
    <row r="201" spans="1:14" x14ac:dyDescent="0.25">
      <c r="A201">
        <v>200</v>
      </c>
      <c r="B201" s="1">
        <v>3.2615740740740744E-2</v>
      </c>
      <c r="C201">
        <v>197</v>
      </c>
      <c r="D201" t="s">
        <v>360</v>
      </c>
      <c r="E201" t="s">
        <v>284</v>
      </c>
      <c r="F201" s="1">
        <v>3.2442129629629633E-2</v>
      </c>
      <c r="G201">
        <v>207</v>
      </c>
      <c r="I201" t="s">
        <v>17</v>
      </c>
      <c r="J201">
        <v>172</v>
      </c>
      <c r="K201">
        <v>177</v>
      </c>
      <c r="L201" t="s">
        <v>30</v>
      </c>
      <c r="M201">
        <v>28</v>
      </c>
      <c r="N201">
        <v>30</v>
      </c>
    </row>
    <row r="202" spans="1:14" x14ac:dyDescent="0.25">
      <c r="A202">
        <v>201</v>
      </c>
      <c r="B202" s="1">
        <v>3.2627314814814817E-2</v>
      </c>
      <c r="C202">
        <v>916</v>
      </c>
      <c r="D202" t="s">
        <v>361</v>
      </c>
      <c r="E202" t="s">
        <v>313</v>
      </c>
      <c r="F202" s="1">
        <v>3.2534722222222222E-2</v>
      </c>
      <c r="G202">
        <v>210</v>
      </c>
      <c r="H202" t="s">
        <v>16</v>
      </c>
      <c r="I202" t="s">
        <v>17</v>
      </c>
      <c r="J202">
        <v>173</v>
      </c>
      <c r="K202">
        <v>180</v>
      </c>
      <c r="L202" t="s">
        <v>124</v>
      </c>
      <c r="M202">
        <v>12</v>
      </c>
      <c r="N202">
        <v>12</v>
      </c>
    </row>
    <row r="203" spans="1:14" x14ac:dyDescent="0.25">
      <c r="A203">
        <v>201</v>
      </c>
      <c r="B203" s="1">
        <v>3.2627314814814817E-2</v>
      </c>
      <c r="C203">
        <v>1150</v>
      </c>
      <c r="D203" t="s">
        <v>362</v>
      </c>
      <c r="E203" t="s">
        <v>363</v>
      </c>
      <c r="F203" s="1">
        <v>3.243055555555556E-2</v>
      </c>
      <c r="G203">
        <v>206</v>
      </c>
      <c r="I203" t="s">
        <v>83</v>
      </c>
      <c r="J203">
        <v>29</v>
      </c>
      <c r="K203">
        <v>30</v>
      </c>
      <c r="L203" t="s">
        <v>130</v>
      </c>
      <c r="M203">
        <v>11</v>
      </c>
      <c r="N203">
        <v>11</v>
      </c>
    </row>
    <row r="204" spans="1:14" x14ac:dyDescent="0.25">
      <c r="A204">
        <v>203</v>
      </c>
      <c r="B204" s="1">
        <v>3.2685185185185185E-2</v>
      </c>
      <c r="C204">
        <v>353</v>
      </c>
      <c r="D204" t="s">
        <v>144</v>
      </c>
      <c r="E204" t="s">
        <v>364</v>
      </c>
      <c r="F204" s="1">
        <v>3.2523148148148148E-2</v>
      </c>
      <c r="G204">
        <v>209</v>
      </c>
      <c r="H204" t="s">
        <v>21</v>
      </c>
      <c r="I204" t="s">
        <v>17</v>
      </c>
      <c r="J204">
        <v>174</v>
      </c>
      <c r="K204">
        <v>179</v>
      </c>
      <c r="L204" t="s">
        <v>38</v>
      </c>
      <c r="M204">
        <v>27</v>
      </c>
      <c r="N204">
        <v>27</v>
      </c>
    </row>
    <row r="205" spans="1:14" x14ac:dyDescent="0.25">
      <c r="A205">
        <v>204</v>
      </c>
      <c r="B205" s="1">
        <v>3.2743055555555553E-2</v>
      </c>
      <c r="C205">
        <v>935</v>
      </c>
      <c r="D205" t="s">
        <v>365</v>
      </c>
      <c r="E205" t="s">
        <v>196</v>
      </c>
      <c r="F205" s="1">
        <v>3.2696759259259259E-2</v>
      </c>
      <c r="G205">
        <v>214</v>
      </c>
      <c r="I205" t="s">
        <v>17</v>
      </c>
      <c r="J205">
        <v>175</v>
      </c>
      <c r="K205">
        <v>183</v>
      </c>
      <c r="L205" t="s">
        <v>18</v>
      </c>
      <c r="M205">
        <v>79</v>
      </c>
      <c r="N205">
        <v>81</v>
      </c>
    </row>
    <row r="206" spans="1:14" x14ac:dyDescent="0.25">
      <c r="A206">
        <v>205</v>
      </c>
      <c r="B206" s="1">
        <v>3.27662037037037E-2</v>
      </c>
      <c r="C206">
        <v>1014</v>
      </c>
      <c r="D206" t="s">
        <v>223</v>
      </c>
      <c r="E206" t="s">
        <v>366</v>
      </c>
      <c r="F206" s="1">
        <v>3.260416666666667E-2</v>
      </c>
      <c r="G206">
        <v>212</v>
      </c>
      <c r="I206" t="s">
        <v>17</v>
      </c>
      <c r="J206">
        <v>176</v>
      </c>
      <c r="K206">
        <v>182</v>
      </c>
      <c r="L206" t="s">
        <v>86</v>
      </c>
      <c r="M206">
        <v>25</v>
      </c>
      <c r="N206">
        <v>26</v>
      </c>
    </row>
    <row r="207" spans="1:14" x14ac:dyDescent="0.25">
      <c r="A207">
        <v>206</v>
      </c>
      <c r="B207" s="1">
        <v>3.2812500000000001E-2</v>
      </c>
      <c r="C207">
        <v>723</v>
      </c>
      <c r="D207" t="s">
        <v>246</v>
      </c>
      <c r="E207" t="s">
        <v>117</v>
      </c>
      <c r="F207" s="1">
        <v>3.24537037037037E-2</v>
      </c>
      <c r="G207">
        <v>208</v>
      </c>
      <c r="I207" t="s">
        <v>17</v>
      </c>
      <c r="J207">
        <v>177</v>
      </c>
      <c r="K207">
        <v>178</v>
      </c>
      <c r="L207" t="s">
        <v>30</v>
      </c>
      <c r="M207">
        <v>29</v>
      </c>
      <c r="N207">
        <v>31</v>
      </c>
    </row>
    <row r="208" spans="1:14" x14ac:dyDescent="0.25">
      <c r="A208">
        <v>207</v>
      </c>
      <c r="B208" s="1">
        <v>3.2835648148148149E-2</v>
      </c>
      <c r="C208">
        <v>912</v>
      </c>
      <c r="D208" t="s">
        <v>116</v>
      </c>
      <c r="E208" t="s">
        <v>367</v>
      </c>
      <c r="F208" s="1">
        <v>3.2743055555555553E-2</v>
      </c>
      <c r="G208">
        <v>217</v>
      </c>
      <c r="H208" t="s">
        <v>16</v>
      </c>
      <c r="I208" t="s">
        <v>17</v>
      </c>
      <c r="J208">
        <v>178</v>
      </c>
      <c r="K208">
        <v>186</v>
      </c>
      <c r="L208" t="s">
        <v>368</v>
      </c>
      <c r="M208">
        <v>1</v>
      </c>
      <c r="N208">
        <v>1</v>
      </c>
    </row>
    <row r="209" spans="1:14" x14ac:dyDescent="0.25">
      <c r="A209">
        <v>208</v>
      </c>
      <c r="B209" s="1">
        <v>3.2870370370370376E-2</v>
      </c>
      <c r="C209">
        <v>944</v>
      </c>
      <c r="D209" t="s">
        <v>369</v>
      </c>
      <c r="E209" t="s">
        <v>109</v>
      </c>
      <c r="F209" s="1">
        <v>3.1736111111111111E-2</v>
      </c>
      <c r="G209">
        <v>174</v>
      </c>
      <c r="I209" t="s">
        <v>17</v>
      </c>
      <c r="J209">
        <v>179</v>
      </c>
      <c r="K209">
        <v>152</v>
      </c>
      <c r="L209" t="s">
        <v>18</v>
      </c>
      <c r="M209">
        <v>80</v>
      </c>
      <c r="N209">
        <v>75</v>
      </c>
    </row>
    <row r="210" spans="1:14" x14ac:dyDescent="0.25">
      <c r="A210">
        <v>209</v>
      </c>
      <c r="B210" s="1">
        <v>3.2893518518518523E-2</v>
      </c>
      <c r="C210">
        <v>178</v>
      </c>
      <c r="D210" t="s">
        <v>195</v>
      </c>
      <c r="E210" t="s">
        <v>370</v>
      </c>
      <c r="F210" s="1">
        <v>3.2199074074074074E-2</v>
      </c>
      <c r="G210">
        <v>193</v>
      </c>
      <c r="I210" t="s">
        <v>17</v>
      </c>
      <c r="J210">
        <v>180</v>
      </c>
      <c r="K210">
        <v>170</v>
      </c>
      <c r="L210" t="s">
        <v>30</v>
      </c>
      <c r="M210">
        <v>30</v>
      </c>
      <c r="N210">
        <v>28</v>
      </c>
    </row>
    <row r="211" spans="1:14" x14ac:dyDescent="0.25">
      <c r="A211">
        <v>210</v>
      </c>
      <c r="B211" s="1">
        <v>3.2893518518518523E-2</v>
      </c>
      <c r="C211">
        <v>81</v>
      </c>
      <c r="D211" t="s">
        <v>371</v>
      </c>
      <c r="E211" t="s">
        <v>372</v>
      </c>
      <c r="F211" s="1">
        <v>3.2303240740740737E-2</v>
      </c>
      <c r="G211">
        <v>201</v>
      </c>
      <c r="I211" t="s">
        <v>17</v>
      </c>
      <c r="J211">
        <v>181</v>
      </c>
      <c r="K211">
        <v>174</v>
      </c>
      <c r="L211" t="s">
        <v>18</v>
      </c>
      <c r="M211">
        <v>81</v>
      </c>
      <c r="N211">
        <v>80</v>
      </c>
    </row>
    <row r="212" spans="1:14" x14ac:dyDescent="0.25">
      <c r="A212">
        <v>211</v>
      </c>
      <c r="B212" s="1">
        <v>3.290509259259259E-2</v>
      </c>
      <c r="C212">
        <v>958</v>
      </c>
      <c r="D212" t="s">
        <v>373</v>
      </c>
      <c r="E212" t="s">
        <v>374</v>
      </c>
      <c r="F212" s="1">
        <v>3.1759259259259258E-2</v>
      </c>
      <c r="G212">
        <v>175</v>
      </c>
      <c r="I212" t="s">
        <v>83</v>
      </c>
      <c r="J212">
        <v>30</v>
      </c>
      <c r="K212">
        <v>23</v>
      </c>
      <c r="L212" t="s">
        <v>260</v>
      </c>
      <c r="M212">
        <v>7</v>
      </c>
      <c r="N212">
        <v>6</v>
      </c>
    </row>
    <row r="213" spans="1:14" x14ac:dyDescent="0.25">
      <c r="A213">
        <v>212</v>
      </c>
      <c r="B213" s="1">
        <v>3.2928240740740737E-2</v>
      </c>
      <c r="C213">
        <v>17</v>
      </c>
      <c r="D213" t="s">
        <v>375</v>
      </c>
      <c r="E213" t="s">
        <v>376</v>
      </c>
      <c r="F213" s="1">
        <v>3.2754629629629627E-2</v>
      </c>
      <c r="G213">
        <v>218</v>
      </c>
      <c r="H213" t="s">
        <v>377</v>
      </c>
      <c r="I213" t="s">
        <v>17</v>
      </c>
      <c r="J213">
        <v>182</v>
      </c>
      <c r="K213">
        <v>187</v>
      </c>
      <c r="L213" t="s">
        <v>38</v>
      </c>
      <c r="M213">
        <v>28</v>
      </c>
      <c r="N213">
        <v>28</v>
      </c>
    </row>
    <row r="214" spans="1:14" x14ac:dyDescent="0.25">
      <c r="A214">
        <v>213</v>
      </c>
      <c r="B214" s="1">
        <v>3.2939814814814811E-2</v>
      </c>
      <c r="C214">
        <v>152</v>
      </c>
      <c r="D214" t="s">
        <v>175</v>
      </c>
      <c r="E214" t="s">
        <v>378</v>
      </c>
      <c r="F214" s="1">
        <v>3.2847222222222222E-2</v>
      </c>
      <c r="G214">
        <v>221</v>
      </c>
      <c r="I214" t="s">
        <v>17</v>
      </c>
      <c r="J214">
        <v>183</v>
      </c>
      <c r="K214">
        <v>189</v>
      </c>
      <c r="L214" t="s">
        <v>30</v>
      </c>
      <c r="M214">
        <v>31</v>
      </c>
      <c r="N214">
        <v>32</v>
      </c>
    </row>
    <row r="215" spans="1:14" x14ac:dyDescent="0.25">
      <c r="A215">
        <v>214</v>
      </c>
      <c r="B215" s="1">
        <v>3.2962962962962965E-2</v>
      </c>
      <c r="C215">
        <v>877</v>
      </c>
      <c r="D215" t="s">
        <v>379</v>
      </c>
      <c r="E215" t="s">
        <v>380</v>
      </c>
      <c r="F215" s="1">
        <v>3.2800925925925928E-2</v>
      </c>
      <c r="G215">
        <v>220</v>
      </c>
      <c r="H215" t="s">
        <v>381</v>
      </c>
      <c r="I215" t="s">
        <v>83</v>
      </c>
      <c r="J215">
        <v>31</v>
      </c>
      <c r="K215">
        <v>32</v>
      </c>
      <c r="L215" t="s">
        <v>38</v>
      </c>
      <c r="M215">
        <v>7</v>
      </c>
      <c r="N215">
        <v>7</v>
      </c>
    </row>
    <row r="216" spans="1:14" x14ac:dyDescent="0.25">
      <c r="A216">
        <v>215</v>
      </c>
      <c r="B216" s="1">
        <v>3.2997685185185185E-2</v>
      </c>
      <c r="C216">
        <v>1109</v>
      </c>
      <c r="D216" t="s">
        <v>382</v>
      </c>
      <c r="E216" t="s">
        <v>383</v>
      </c>
      <c r="F216" s="1">
        <v>3.2743055555555553E-2</v>
      </c>
      <c r="G216">
        <v>216</v>
      </c>
      <c r="H216" t="s">
        <v>118</v>
      </c>
      <c r="I216" t="s">
        <v>17</v>
      </c>
      <c r="J216">
        <v>184</v>
      </c>
      <c r="K216">
        <v>185</v>
      </c>
      <c r="L216" t="s">
        <v>86</v>
      </c>
      <c r="M216">
        <v>26</v>
      </c>
      <c r="N216">
        <v>27</v>
      </c>
    </row>
    <row r="217" spans="1:14" x14ac:dyDescent="0.25">
      <c r="A217">
        <v>216</v>
      </c>
      <c r="B217" s="1">
        <v>3.2997685185185185E-2</v>
      </c>
      <c r="C217">
        <v>380</v>
      </c>
      <c r="D217" t="s">
        <v>384</v>
      </c>
      <c r="E217" t="s">
        <v>385</v>
      </c>
      <c r="F217" s="1">
        <v>3.1909722222222221E-2</v>
      </c>
      <c r="G217">
        <v>181</v>
      </c>
      <c r="H217" t="s">
        <v>386</v>
      </c>
      <c r="I217" t="s">
        <v>17</v>
      </c>
      <c r="J217">
        <v>185</v>
      </c>
      <c r="K217">
        <v>158</v>
      </c>
      <c r="L217" t="s">
        <v>30</v>
      </c>
      <c r="M217">
        <v>32</v>
      </c>
      <c r="N217">
        <v>23</v>
      </c>
    </row>
    <row r="218" spans="1:14" x14ac:dyDescent="0.25">
      <c r="A218">
        <v>217</v>
      </c>
      <c r="B218" s="1">
        <v>3.3020833333333333E-2</v>
      </c>
      <c r="C218">
        <v>606</v>
      </c>
      <c r="D218" t="s">
        <v>246</v>
      </c>
      <c r="E218" t="s">
        <v>387</v>
      </c>
      <c r="F218" s="1">
        <v>3.2546296296296295E-2</v>
      </c>
      <c r="G218">
        <v>211</v>
      </c>
      <c r="H218" t="s">
        <v>289</v>
      </c>
      <c r="I218" t="s">
        <v>17</v>
      </c>
      <c r="J218">
        <v>186</v>
      </c>
      <c r="K218">
        <v>181</v>
      </c>
      <c r="L218" t="s">
        <v>236</v>
      </c>
      <c r="M218">
        <v>4</v>
      </c>
      <c r="N218">
        <v>4</v>
      </c>
    </row>
    <row r="219" spans="1:14" x14ac:dyDescent="0.25">
      <c r="A219">
        <v>218</v>
      </c>
      <c r="B219" s="1">
        <v>3.3032407407407406E-2</v>
      </c>
      <c r="C219">
        <v>1037</v>
      </c>
      <c r="D219" t="s">
        <v>388</v>
      </c>
      <c r="E219" t="s">
        <v>389</v>
      </c>
      <c r="F219" s="1">
        <v>3.2754629629629627E-2</v>
      </c>
      <c r="G219">
        <v>219</v>
      </c>
      <c r="I219" t="s">
        <v>17</v>
      </c>
      <c r="J219">
        <v>187</v>
      </c>
      <c r="K219">
        <v>188</v>
      </c>
      <c r="L219" t="s">
        <v>18</v>
      </c>
      <c r="M219">
        <v>82</v>
      </c>
      <c r="N219">
        <v>83</v>
      </c>
    </row>
    <row r="220" spans="1:14" x14ac:dyDescent="0.25">
      <c r="A220">
        <v>219</v>
      </c>
      <c r="B220" s="1">
        <v>3.30787037037037E-2</v>
      </c>
      <c r="C220">
        <v>646</v>
      </c>
      <c r="D220" t="s">
        <v>223</v>
      </c>
      <c r="E220" t="s">
        <v>390</v>
      </c>
      <c r="F220" s="1">
        <v>3.2951388888888891E-2</v>
      </c>
      <c r="G220">
        <v>226</v>
      </c>
      <c r="I220" t="s">
        <v>17</v>
      </c>
      <c r="J220">
        <v>188</v>
      </c>
      <c r="K220">
        <v>193</v>
      </c>
      <c r="L220" t="s">
        <v>38</v>
      </c>
      <c r="M220">
        <v>29</v>
      </c>
      <c r="N220">
        <v>31</v>
      </c>
    </row>
    <row r="221" spans="1:14" x14ac:dyDescent="0.25">
      <c r="A221">
        <v>220</v>
      </c>
      <c r="B221" s="1">
        <v>3.3159722222222222E-2</v>
      </c>
      <c r="C221">
        <v>1108</v>
      </c>
      <c r="D221" t="s">
        <v>62</v>
      </c>
      <c r="E221" t="s">
        <v>391</v>
      </c>
      <c r="F221" s="1">
        <v>3.2708333333333332E-2</v>
      </c>
      <c r="G221">
        <v>215</v>
      </c>
      <c r="I221" t="s">
        <v>17</v>
      </c>
      <c r="J221">
        <v>189</v>
      </c>
      <c r="K221">
        <v>184</v>
      </c>
      <c r="L221" t="s">
        <v>18</v>
      </c>
      <c r="M221">
        <v>83</v>
      </c>
      <c r="N221">
        <v>82</v>
      </c>
    </row>
    <row r="222" spans="1:14" x14ac:dyDescent="0.25">
      <c r="A222">
        <v>221</v>
      </c>
      <c r="B222" s="1">
        <v>3.3194444444444443E-2</v>
      </c>
      <c r="C222">
        <v>859</v>
      </c>
      <c r="D222" t="s">
        <v>133</v>
      </c>
      <c r="E222" t="s">
        <v>392</v>
      </c>
      <c r="F222" s="1">
        <v>3.2997685185185185E-2</v>
      </c>
      <c r="G222">
        <v>227</v>
      </c>
      <c r="I222" t="s">
        <v>17</v>
      </c>
      <c r="J222">
        <v>190</v>
      </c>
      <c r="K222">
        <v>194</v>
      </c>
      <c r="L222" t="s">
        <v>18</v>
      </c>
      <c r="M222">
        <v>84</v>
      </c>
      <c r="N222">
        <v>85</v>
      </c>
    </row>
    <row r="223" spans="1:14" x14ac:dyDescent="0.25">
      <c r="A223">
        <v>222</v>
      </c>
      <c r="B223" s="1">
        <v>3.3229166666666664E-2</v>
      </c>
      <c r="C223">
        <v>335</v>
      </c>
      <c r="D223" t="s">
        <v>67</v>
      </c>
      <c r="E223" t="s">
        <v>259</v>
      </c>
      <c r="F223" s="1">
        <v>3.2939814814814811E-2</v>
      </c>
      <c r="G223">
        <v>225</v>
      </c>
      <c r="H223" t="s">
        <v>393</v>
      </c>
      <c r="I223" t="s">
        <v>17</v>
      </c>
      <c r="J223">
        <v>191</v>
      </c>
      <c r="K223">
        <v>192</v>
      </c>
      <c r="L223" t="s">
        <v>38</v>
      </c>
      <c r="M223">
        <v>30</v>
      </c>
      <c r="N223">
        <v>30</v>
      </c>
    </row>
    <row r="224" spans="1:14" x14ac:dyDescent="0.25">
      <c r="A224">
        <v>223</v>
      </c>
      <c r="B224" s="1">
        <v>3.3263888888888891E-2</v>
      </c>
      <c r="C224">
        <v>612</v>
      </c>
      <c r="D224" t="s">
        <v>360</v>
      </c>
      <c r="E224" t="s">
        <v>394</v>
      </c>
      <c r="F224" s="1">
        <v>3.3159722222222222E-2</v>
      </c>
      <c r="G224">
        <v>229</v>
      </c>
      <c r="H224" t="s">
        <v>132</v>
      </c>
      <c r="I224" t="s">
        <v>17</v>
      </c>
      <c r="J224">
        <v>192</v>
      </c>
      <c r="K224">
        <v>196</v>
      </c>
      <c r="L224" t="s">
        <v>18</v>
      </c>
      <c r="M224">
        <v>85</v>
      </c>
      <c r="N224">
        <v>86</v>
      </c>
    </row>
    <row r="225" spans="1:14" x14ac:dyDescent="0.25">
      <c r="A225">
        <v>224</v>
      </c>
      <c r="B225" s="1">
        <v>3.3310185185185186E-2</v>
      </c>
      <c r="C225">
        <v>858</v>
      </c>
      <c r="D225" t="s">
        <v>395</v>
      </c>
      <c r="E225" t="s">
        <v>396</v>
      </c>
      <c r="F225" s="1">
        <v>3.3194444444444443E-2</v>
      </c>
      <c r="G225">
        <v>231</v>
      </c>
      <c r="H225" t="s">
        <v>46</v>
      </c>
      <c r="I225" t="s">
        <v>83</v>
      </c>
      <c r="J225">
        <v>32</v>
      </c>
      <c r="K225">
        <v>34</v>
      </c>
      <c r="L225" t="s">
        <v>124</v>
      </c>
      <c r="M225">
        <v>1</v>
      </c>
      <c r="N225">
        <v>1</v>
      </c>
    </row>
    <row r="226" spans="1:14" x14ac:dyDescent="0.25">
      <c r="A226">
        <v>225</v>
      </c>
      <c r="B226" s="1">
        <v>3.335648148148148E-2</v>
      </c>
      <c r="C226">
        <v>750</v>
      </c>
      <c r="D226" t="s">
        <v>397</v>
      </c>
      <c r="E226" t="s">
        <v>398</v>
      </c>
      <c r="F226" s="1">
        <v>3.3206018518518517E-2</v>
      </c>
      <c r="G226">
        <v>233</v>
      </c>
      <c r="H226" t="s">
        <v>343</v>
      </c>
      <c r="I226" t="s">
        <v>83</v>
      </c>
      <c r="J226">
        <v>33</v>
      </c>
      <c r="K226">
        <v>35</v>
      </c>
      <c r="L226" t="s">
        <v>130</v>
      </c>
      <c r="M226">
        <v>12</v>
      </c>
      <c r="N226">
        <v>12</v>
      </c>
    </row>
    <row r="227" spans="1:14" x14ac:dyDescent="0.25">
      <c r="A227">
        <v>226</v>
      </c>
      <c r="B227" s="1">
        <v>3.3449074074074069E-2</v>
      </c>
      <c r="C227">
        <v>464</v>
      </c>
      <c r="D227" t="s">
        <v>54</v>
      </c>
      <c r="E227" t="s">
        <v>399</v>
      </c>
      <c r="F227" s="1">
        <v>3.3252314814814811E-2</v>
      </c>
      <c r="G227">
        <v>237</v>
      </c>
      <c r="H227" t="s">
        <v>59</v>
      </c>
      <c r="I227" t="s">
        <v>17</v>
      </c>
      <c r="J227">
        <v>193</v>
      </c>
      <c r="K227">
        <v>202</v>
      </c>
      <c r="L227" t="s">
        <v>38</v>
      </c>
      <c r="M227">
        <v>31</v>
      </c>
      <c r="N227">
        <v>32</v>
      </c>
    </row>
    <row r="228" spans="1:14" x14ac:dyDescent="0.25">
      <c r="A228">
        <v>227</v>
      </c>
      <c r="B228" s="1">
        <v>3.3449074074074069E-2</v>
      </c>
      <c r="C228">
        <v>999</v>
      </c>
      <c r="D228" t="s">
        <v>136</v>
      </c>
      <c r="E228" t="s">
        <v>400</v>
      </c>
      <c r="F228" s="1">
        <v>3.3425925925925921E-2</v>
      </c>
      <c r="G228">
        <v>244</v>
      </c>
      <c r="H228" t="s">
        <v>401</v>
      </c>
      <c r="I228" t="s">
        <v>17</v>
      </c>
      <c r="J228">
        <v>194</v>
      </c>
      <c r="K228">
        <v>207</v>
      </c>
      <c r="L228" t="s">
        <v>317</v>
      </c>
      <c r="M228">
        <v>3</v>
      </c>
      <c r="N228">
        <v>4</v>
      </c>
    </row>
    <row r="229" spans="1:14" x14ac:dyDescent="0.25">
      <c r="A229">
        <v>228</v>
      </c>
      <c r="B229" s="1">
        <v>3.3483796296296296E-2</v>
      </c>
      <c r="C229">
        <v>470</v>
      </c>
      <c r="D229" t="s">
        <v>239</v>
      </c>
      <c r="E229" t="s">
        <v>58</v>
      </c>
      <c r="F229" s="1">
        <v>3.3217592592592597E-2</v>
      </c>
      <c r="G229">
        <v>234</v>
      </c>
      <c r="H229" t="s">
        <v>132</v>
      </c>
      <c r="I229" t="s">
        <v>17</v>
      </c>
      <c r="J229">
        <v>195</v>
      </c>
      <c r="K229">
        <v>199</v>
      </c>
      <c r="L229" t="s">
        <v>30</v>
      </c>
      <c r="M229">
        <v>33</v>
      </c>
      <c r="N229">
        <v>35</v>
      </c>
    </row>
    <row r="230" spans="1:14" x14ac:dyDescent="0.25">
      <c r="A230">
        <v>229</v>
      </c>
      <c r="B230" s="1">
        <v>3.3518518518518517E-2</v>
      </c>
      <c r="C230">
        <v>346</v>
      </c>
      <c r="D230" t="s">
        <v>402</v>
      </c>
      <c r="E230" t="s">
        <v>403</v>
      </c>
      <c r="F230" s="1">
        <v>3.2928240740740737E-2</v>
      </c>
      <c r="G230">
        <v>224</v>
      </c>
      <c r="I230" t="s">
        <v>17</v>
      </c>
      <c r="J230">
        <v>196</v>
      </c>
      <c r="K230">
        <v>191</v>
      </c>
      <c r="L230" t="s">
        <v>38</v>
      </c>
      <c r="M230">
        <v>32</v>
      </c>
      <c r="N230">
        <v>29</v>
      </c>
    </row>
    <row r="231" spans="1:14" x14ac:dyDescent="0.25">
      <c r="A231">
        <v>230</v>
      </c>
      <c r="B231" s="1">
        <v>3.3530092592592591E-2</v>
      </c>
      <c r="C231">
        <v>847</v>
      </c>
      <c r="D231" t="s">
        <v>404</v>
      </c>
      <c r="E231" t="s">
        <v>405</v>
      </c>
      <c r="F231" s="1">
        <v>3.2881944444444443E-2</v>
      </c>
      <c r="G231">
        <v>222</v>
      </c>
      <c r="H231" t="s">
        <v>59</v>
      </c>
      <c r="I231" t="s">
        <v>83</v>
      </c>
      <c r="J231">
        <v>34</v>
      </c>
      <c r="K231">
        <v>33</v>
      </c>
      <c r="L231" t="s">
        <v>38</v>
      </c>
      <c r="M231">
        <v>8</v>
      </c>
      <c r="N231">
        <v>8</v>
      </c>
    </row>
    <row r="232" spans="1:14" x14ac:dyDescent="0.25">
      <c r="A232">
        <v>231</v>
      </c>
      <c r="B232" s="1">
        <v>3.3564814814814818E-2</v>
      </c>
      <c r="C232">
        <v>1116</v>
      </c>
      <c r="D232" t="s">
        <v>20</v>
      </c>
      <c r="E232" t="s">
        <v>406</v>
      </c>
      <c r="F232" s="1">
        <v>3.335648148148148E-2</v>
      </c>
      <c r="G232">
        <v>240</v>
      </c>
      <c r="I232" t="s">
        <v>17</v>
      </c>
      <c r="J232">
        <v>197</v>
      </c>
      <c r="K232">
        <v>205</v>
      </c>
      <c r="L232" t="s">
        <v>18</v>
      </c>
      <c r="M232">
        <v>86</v>
      </c>
      <c r="N232">
        <v>89</v>
      </c>
    </row>
    <row r="233" spans="1:14" x14ac:dyDescent="0.25">
      <c r="A233">
        <v>232</v>
      </c>
      <c r="B233" s="1">
        <v>3.3564814814814818E-2</v>
      </c>
      <c r="C233">
        <v>677</v>
      </c>
      <c r="D233" t="s">
        <v>388</v>
      </c>
      <c r="E233" t="s">
        <v>407</v>
      </c>
      <c r="F233" s="1">
        <v>3.3437500000000002E-2</v>
      </c>
      <c r="G233">
        <v>245</v>
      </c>
      <c r="I233" t="s">
        <v>17</v>
      </c>
      <c r="J233">
        <v>198</v>
      </c>
      <c r="K233">
        <v>208</v>
      </c>
      <c r="L233" t="s">
        <v>30</v>
      </c>
      <c r="M233">
        <v>34</v>
      </c>
      <c r="N233">
        <v>37</v>
      </c>
    </row>
    <row r="234" spans="1:14" x14ac:dyDescent="0.25">
      <c r="A234">
        <v>233</v>
      </c>
      <c r="B234" s="1">
        <v>3.3564814814814818E-2</v>
      </c>
      <c r="C234">
        <v>429</v>
      </c>
      <c r="D234" t="s">
        <v>408</v>
      </c>
      <c r="E234" t="s">
        <v>409</v>
      </c>
      <c r="F234" s="1">
        <v>3.3368055555555554E-2</v>
      </c>
      <c r="G234">
        <v>241</v>
      </c>
      <c r="I234" t="s">
        <v>83</v>
      </c>
      <c r="J234">
        <v>35</v>
      </c>
      <c r="K234">
        <v>36</v>
      </c>
      <c r="L234" t="s">
        <v>38</v>
      </c>
      <c r="M234">
        <v>9</v>
      </c>
      <c r="N234">
        <v>9</v>
      </c>
    </row>
    <row r="235" spans="1:14" x14ac:dyDescent="0.25">
      <c r="A235">
        <v>234</v>
      </c>
      <c r="B235" s="1">
        <v>3.3576388888888892E-2</v>
      </c>
      <c r="C235">
        <v>1163</v>
      </c>
      <c r="D235" t="s">
        <v>207</v>
      </c>
      <c r="E235" t="s">
        <v>123</v>
      </c>
      <c r="F235" s="1">
        <v>3.3344907407407406E-2</v>
      </c>
      <c r="G235">
        <v>238</v>
      </c>
      <c r="I235" t="s">
        <v>17</v>
      </c>
      <c r="J235">
        <v>199</v>
      </c>
      <c r="K235">
        <v>203</v>
      </c>
      <c r="L235" t="s">
        <v>30</v>
      </c>
      <c r="M235">
        <v>35</v>
      </c>
      <c r="N235">
        <v>36</v>
      </c>
    </row>
    <row r="236" spans="1:14" x14ac:dyDescent="0.25">
      <c r="A236">
        <v>235</v>
      </c>
      <c r="B236" s="1">
        <v>3.3576388888888892E-2</v>
      </c>
      <c r="C236">
        <v>974</v>
      </c>
      <c r="D236" t="s">
        <v>310</v>
      </c>
      <c r="E236" t="s">
        <v>410</v>
      </c>
      <c r="F236" s="1">
        <v>3.3229166666666664E-2</v>
      </c>
      <c r="G236">
        <v>236</v>
      </c>
      <c r="I236" t="s">
        <v>17</v>
      </c>
      <c r="J236">
        <v>200</v>
      </c>
      <c r="K236">
        <v>201</v>
      </c>
      <c r="L236" t="s">
        <v>18</v>
      </c>
      <c r="M236">
        <v>87</v>
      </c>
      <c r="N236">
        <v>87</v>
      </c>
    </row>
    <row r="237" spans="1:14" x14ac:dyDescent="0.25">
      <c r="A237">
        <v>236</v>
      </c>
      <c r="B237" s="1">
        <v>3.3599537037037039E-2</v>
      </c>
      <c r="C237">
        <v>1176</v>
      </c>
      <c r="D237" t="s">
        <v>411</v>
      </c>
      <c r="E237" t="s">
        <v>412</v>
      </c>
      <c r="F237" s="1">
        <v>3.3379629629629634E-2</v>
      </c>
      <c r="G237">
        <v>242</v>
      </c>
      <c r="H237" t="s">
        <v>46</v>
      </c>
      <c r="I237" t="s">
        <v>83</v>
      </c>
      <c r="J237">
        <v>36</v>
      </c>
      <c r="K237">
        <v>37</v>
      </c>
      <c r="L237" t="s">
        <v>260</v>
      </c>
      <c r="M237">
        <v>8</v>
      </c>
      <c r="N237">
        <v>9</v>
      </c>
    </row>
    <row r="238" spans="1:14" x14ac:dyDescent="0.25">
      <c r="A238">
        <v>237</v>
      </c>
      <c r="B238" s="1">
        <v>3.363425925925926E-2</v>
      </c>
      <c r="C238">
        <v>955</v>
      </c>
      <c r="D238" t="s">
        <v>413</v>
      </c>
      <c r="E238" t="s">
        <v>414</v>
      </c>
      <c r="F238" s="1">
        <v>3.3194444444444443E-2</v>
      </c>
      <c r="G238">
        <v>232</v>
      </c>
      <c r="H238" t="s">
        <v>21</v>
      </c>
      <c r="I238" t="s">
        <v>17</v>
      </c>
      <c r="J238">
        <v>201</v>
      </c>
      <c r="K238">
        <v>198</v>
      </c>
      <c r="L238" t="s">
        <v>317</v>
      </c>
      <c r="M238">
        <v>4</v>
      </c>
      <c r="N238">
        <v>3</v>
      </c>
    </row>
    <row r="239" spans="1:14" x14ac:dyDescent="0.25">
      <c r="A239">
        <v>238</v>
      </c>
      <c r="B239" s="1">
        <v>3.3657407407407407E-2</v>
      </c>
      <c r="C239">
        <v>1024</v>
      </c>
      <c r="D239" t="s">
        <v>369</v>
      </c>
      <c r="E239" t="s">
        <v>415</v>
      </c>
      <c r="F239" s="1">
        <v>3.3229166666666664E-2</v>
      </c>
      <c r="G239">
        <v>235</v>
      </c>
      <c r="H239" t="s">
        <v>21</v>
      </c>
      <c r="I239" t="s">
        <v>17</v>
      </c>
      <c r="J239">
        <v>202</v>
      </c>
      <c r="K239">
        <v>200</v>
      </c>
      <c r="L239" t="s">
        <v>124</v>
      </c>
      <c r="M239">
        <v>13</v>
      </c>
      <c r="N239">
        <v>13</v>
      </c>
    </row>
    <row r="240" spans="1:14" x14ac:dyDescent="0.25">
      <c r="A240">
        <v>239</v>
      </c>
      <c r="B240" s="1">
        <v>3.3703703703703701E-2</v>
      </c>
      <c r="C240">
        <v>1085</v>
      </c>
      <c r="D240" t="s">
        <v>239</v>
      </c>
      <c r="E240" t="s">
        <v>226</v>
      </c>
      <c r="F240" s="1">
        <v>3.318287037037037E-2</v>
      </c>
      <c r="G240">
        <v>230</v>
      </c>
      <c r="H240" t="s">
        <v>59</v>
      </c>
      <c r="I240" t="s">
        <v>17</v>
      </c>
      <c r="J240">
        <v>203</v>
      </c>
      <c r="K240">
        <v>197</v>
      </c>
      <c r="L240" t="s">
        <v>30</v>
      </c>
      <c r="M240">
        <v>36</v>
      </c>
      <c r="N240">
        <v>34</v>
      </c>
    </row>
    <row r="241" spans="1:14" x14ac:dyDescent="0.25">
      <c r="A241">
        <v>240</v>
      </c>
      <c r="B241" s="1">
        <v>3.3726851851851855E-2</v>
      </c>
      <c r="C241">
        <v>1090</v>
      </c>
      <c r="D241" t="s">
        <v>125</v>
      </c>
      <c r="E241" t="s">
        <v>416</v>
      </c>
      <c r="F241" s="1">
        <v>3.3553240740740745E-2</v>
      </c>
      <c r="G241">
        <v>250</v>
      </c>
      <c r="H241" t="s">
        <v>132</v>
      </c>
      <c r="I241" t="s">
        <v>17</v>
      </c>
      <c r="J241">
        <v>204</v>
      </c>
      <c r="K241">
        <v>211</v>
      </c>
      <c r="L241" t="s">
        <v>30</v>
      </c>
      <c r="M241">
        <v>37</v>
      </c>
      <c r="N241">
        <v>38</v>
      </c>
    </row>
    <row r="242" spans="1:14" x14ac:dyDescent="0.25">
      <c r="A242">
        <v>241</v>
      </c>
      <c r="B242" s="1">
        <v>3.3726851851851855E-2</v>
      </c>
      <c r="C242">
        <v>66</v>
      </c>
      <c r="D242" t="s">
        <v>417</v>
      </c>
      <c r="E242" t="s">
        <v>418</v>
      </c>
      <c r="F242" s="1">
        <v>3.3622685185185179E-2</v>
      </c>
      <c r="G242">
        <v>253</v>
      </c>
      <c r="H242" t="s">
        <v>16</v>
      </c>
      <c r="I242" t="s">
        <v>83</v>
      </c>
      <c r="J242">
        <v>37</v>
      </c>
      <c r="K242">
        <v>41</v>
      </c>
      <c r="L242" t="s">
        <v>130</v>
      </c>
      <c r="M242">
        <v>13</v>
      </c>
      <c r="N242">
        <v>13</v>
      </c>
    </row>
    <row r="243" spans="1:14" x14ac:dyDescent="0.25">
      <c r="A243">
        <v>242</v>
      </c>
      <c r="B243" s="1">
        <v>3.3738425925925929E-2</v>
      </c>
      <c r="C243">
        <v>202</v>
      </c>
      <c r="D243" t="s">
        <v>417</v>
      </c>
      <c r="E243" t="s">
        <v>419</v>
      </c>
      <c r="F243" s="1">
        <v>3.3576388888888892E-2</v>
      </c>
      <c r="G243">
        <v>251</v>
      </c>
      <c r="H243" t="s">
        <v>46</v>
      </c>
      <c r="I243" t="s">
        <v>83</v>
      </c>
      <c r="J243">
        <v>38</v>
      </c>
      <c r="K243">
        <v>40</v>
      </c>
      <c r="L243" t="s">
        <v>86</v>
      </c>
      <c r="M243">
        <v>1</v>
      </c>
      <c r="N243">
        <v>2</v>
      </c>
    </row>
    <row r="244" spans="1:14" x14ac:dyDescent="0.25">
      <c r="A244">
        <v>243</v>
      </c>
      <c r="B244" s="1">
        <v>3.3819444444444451E-2</v>
      </c>
      <c r="C244">
        <v>670</v>
      </c>
      <c r="D244" t="s">
        <v>420</v>
      </c>
      <c r="E244" t="s">
        <v>421</v>
      </c>
      <c r="F244" s="1">
        <v>3.363425925925926E-2</v>
      </c>
      <c r="G244">
        <v>255</v>
      </c>
      <c r="H244" t="s">
        <v>29</v>
      </c>
      <c r="I244" t="s">
        <v>83</v>
      </c>
      <c r="J244">
        <v>39</v>
      </c>
      <c r="K244">
        <v>42</v>
      </c>
      <c r="L244" t="s">
        <v>86</v>
      </c>
      <c r="M244">
        <v>2</v>
      </c>
      <c r="N244">
        <v>3</v>
      </c>
    </row>
    <row r="245" spans="1:14" x14ac:dyDescent="0.25">
      <c r="A245">
        <v>244</v>
      </c>
      <c r="B245" s="1">
        <v>3.3831018518518517E-2</v>
      </c>
      <c r="C245">
        <v>506</v>
      </c>
      <c r="D245" t="s">
        <v>62</v>
      </c>
      <c r="E245" t="s">
        <v>422</v>
      </c>
      <c r="F245" s="1">
        <v>3.3344907407407406E-2</v>
      </c>
      <c r="G245">
        <v>239</v>
      </c>
      <c r="I245" t="s">
        <v>17</v>
      </c>
      <c r="J245">
        <v>205</v>
      </c>
      <c r="K245">
        <v>204</v>
      </c>
      <c r="L245" t="s">
        <v>18</v>
      </c>
      <c r="M245">
        <v>88</v>
      </c>
      <c r="N245">
        <v>88</v>
      </c>
    </row>
    <row r="246" spans="1:14" x14ac:dyDescent="0.25">
      <c r="A246">
        <v>245</v>
      </c>
      <c r="B246" s="1">
        <v>3.3912037037037039E-2</v>
      </c>
      <c r="C246">
        <v>881</v>
      </c>
      <c r="D246" t="s">
        <v>335</v>
      </c>
      <c r="E246" t="s">
        <v>167</v>
      </c>
      <c r="F246" s="1">
        <v>3.2881944444444443E-2</v>
      </c>
      <c r="G246">
        <v>223</v>
      </c>
      <c r="H246" t="s">
        <v>381</v>
      </c>
      <c r="I246" t="s">
        <v>17</v>
      </c>
      <c r="J246">
        <v>206</v>
      </c>
      <c r="K246">
        <v>190</v>
      </c>
      <c r="L246" t="s">
        <v>18</v>
      </c>
      <c r="M246">
        <v>89</v>
      </c>
      <c r="N246">
        <v>84</v>
      </c>
    </row>
    <row r="247" spans="1:14" x14ac:dyDescent="0.25">
      <c r="A247">
        <v>246</v>
      </c>
      <c r="B247" s="1">
        <v>3.3923611111111113E-2</v>
      </c>
      <c r="C247">
        <v>876</v>
      </c>
      <c r="D247" t="s">
        <v>423</v>
      </c>
      <c r="E247" t="s">
        <v>85</v>
      </c>
      <c r="F247" s="1">
        <v>3.3518518518518517E-2</v>
      </c>
      <c r="G247">
        <v>249</v>
      </c>
      <c r="I247" t="s">
        <v>83</v>
      </c>
      <c r="J247">
        <v>40</v>
      </c>
      <c r="K247">
        <v>39</v>
      </c>
      <c r="L247" t="s">
        <v>260</v>
      </c>
      <c r="M247">
        <v>9</v>
      </c>
      <c r="N247">
        <v>10</v>
      </c>
    </row>
    <row r="248" spans="1:14" x14ac:dyDescent="0.25">
      <c r="A248">
        <v>247</v>
      </c>
      <c r="B248" s="1">
        <v>3.394675925925926E-2</v>
      </c>
      <c r="C248">
        <v>1146</v>
      </c>
      <c r="D248" t="s">
        <v>125</v>
      </c>
      <c r="E248" t="s">
        <v>424</v>
      </c>
      <c r="F248" s="1">
        <v>3.1331018518518515E-2</v>
      </c>
      <c r="G248">
        <v>159</v>
      </c>
      <c r="H248" t="s">
        <v>21</v>
      </c>
      <c r="I248" t="s">
        <v>17</v>
      </c>
      <c r="J248">
        <v>207</v>
      </c>
      <c r="K248">
        <v>140</v>
      </c>
      <c r="L248" t="s">
        <v>86</v>
      </c>
      <c r="M248">
        <v>27</v>
      </c>
      <c r="N248">
        <v>20</v>
      </c>
    </row>
    <row r="249" spans="1:14" x14ac:dyDescent="0.25">
      <c r="A249">
        <v>248</v>
      </c>
      <c r="B249" s="1">
        <v>3.3969907407407407E-2</v>
      </c>
      <c r="C249">
        <v>1019</v>
      </c>
      <c r="D249" t="s">
        <v>425</v>
      </c>
      <c r="E249" t="s">
        <v>245</v>
      </c>
      <c r="F249" s="1">
        <v>3.3680555555555554E-2</v>
      </c>
      <c r="G249">
        <v>257</v>
      </c>
      <c r="H249" t="s">
        <v>33</v>
      </c>
      <c r="I249" t="s">
        <v>83</v>
      </c>
      <c r="J249">
        <v>41</v>
      </c>
      <c r="K249">
        <v>43</v>
      </c>
      <c r="L249" t="s">
        <v>30</v>
      </c>
      <c r="M249">
        <v>6</v>
      </c>
      <c r="N249">
        <v>6</v>
      </c>
    </row>
    <row r="250" spans="1:14" x14ac:dyDescent="0.25">
      <c r="A250">
        <v>249</v>
      </c>
      <c r="B250" s="1">
        <v>3.4027777777777775E-2</v>
      </c>
      <c r="C250">
        <v>65</v>
      </c>
      <c r="D250" t="s">
        <v>287</v>
      </c>
      <c r="E250" t="s">
        <v>426</v>
      </c>
      <c r="F250" s="1">
        <v>3.2662037037037038E-2</v>
      </c>
      <c r="G250">
        <v>213</v>
      </c>
      <c r="I250" t="s">
        <v>83</v>
      </c>
      <c r="J250">
        <v>42</v>
      </c>
      <c r="K250">
        <v>31</v>
      </c>
      <c r="L250" t="s">
        <v>260</v>
      </c>
      <c r="M250">
        <v>10</v>
      </c>
      <c r="N250">
        <v>8</v>
      </c>
    </row>
    <row r="251" spans="1:14" x14ac:dyDescent="0.25">
      <c r="A251">
        <v>250</v>
      </c>
      <c r="B251" s="1">
        <v>3.4027777777777775E-2</v>
      </c>
      <c r="C251">
        <v>629</v>
      </c>
      <c r="D251" t="s">
        <v>84</v>
      </c>
      <c r="E251" t="s">
        <v>427</v>
      </c>
      <c r="F251" s="1">
        <v>3.3645833333333333E-2</v>
      </c>
      <c r="G251">
        <v>256</v>
      </c>
      <c r="I251" t="s">
        <v>17</v>
      </c>
      <c r="J251">
        <v>208</v>
      </c>
      <c r="K251">
        <v>214</v>
      </c>
      <c r="L251" t="s">
        <v>30</v>
      </c>
      <c r="M251">
        <v>38</v>
      </c>
      <c r="N251">
        <v>40</v>
      </c>
    </row>
    <row r="252" spans="1:14" x14ac:dyDescent="0.25">
      <c r="A252">
        <v>251</v>
      </c>
      <c r="B252" s="1">
        <v>3.4050925925925922E-2</v>
      </c>
      <c r="C252">
        <v>70</v>
      </c>
      <c r="D252" t="s">
        <v>428</v>
      </c>
      <c r="E252" t="s">
        <v>323</v>
      </c>
      <c r="F252" s="1">
        <v>3.3518518518518517E-2</v>
      </c>
      <c r="G252">
        <v>248</v>
      </c>
      <c r="I252" t="s">
        <v>83</v>
      </c>
      <c r="J252">
        <v>43</v>
      </c>
      <c r="K252">
        <v>38</v>
      </c>
      <c r="L252" t="s">
        <v>86</v>
      </c>
      <c r="M252">
        <v>3</v>
      </c>
      <c r="N252">
        <v>1</v>
      </c>
    </row>
    <row r="253" spans="1:14" x14ac:dyDescent="0.25">
      <c r="A253">
        <v>252</v>
      </c>
      <c r="B253" s="1">
        <v>3.4050925925925922E-2</v>
      </c>
      <c r="C253">
        <v>556</v>
      </c>
      <c r="D253" t="s">
        <v>429</v>
      </c>
      <c r="E253" t="s">
        <v>123</v>
      </c>
      <c r="F253" s="1">
        <v>3.363425925925926E-2</v>
      </c>
      <c r="G253">
        <v>254</v>
      </c>
      <c r="H253" t="s">
        <v>59</v>
      </c>
      <c r="I253" t="s">
        <v>17</v>
      </c>
      <c r="J253">
        <v>209</v>
      </c>
      <c r="K253">
        <v>213</v>
      </c>
      <c r="L253" t="s">
        <v>30</v>
      </c>
      <c r="M253">
        <v>39</v>
      </c>
      <c r="N253">
        <v>39</v>
      </c>
    </row>
    <row r="254" spans="1:14" x14ac:dyDescent="0.25">
      <c r="A254">
        <v>253</v>
      </c>
      <c r="B254" s="1">
        <v>3.4074074074074076E-2</v>
      </c>
      <c r="C254">
        <v>154</v>
      </c>
      <c r="D254" t="s">
        <v>225</v>
      </c>
      <c r="E254" t="s">
        <v>370</v>
      </c>
      <c r="F254" s="1">
        <v>3.3958333333333333E-2</v>
      </c>
      <c r="G254">
        <v>266</v>
      </c>
      <c r="H254" t="s">
        <v>16</v>
      </c>
      <c r="I254" t="s">
        <v>17</v>
      </c>
      <c r="J254">
        <v>210</v>
      </c>
      <c r="K254">
        <v>220</v>
      </c>
      <c r="L254" t="s">
        <v>86</v>
      </c>
      <c r="M254">
        <v>28</v>
      </c>
      <c r="N254">
        <v>29</v>
      </c>
    </row>
    <row r="255" spans="1:14" x14ac:dyDescent="0.25">
      <c r="A255">
        <v>254</v>
      </c>
      <c r="B255" s="1">
        <v>3.4108796296296297E-2</v>
      </c>
      <c r="C255">
        <v>791</v>
      </c>
      <c r="D255" t="s">
        <v>420</v>
      </c>
      <c r="E255" t="s">
        <v>430</v>
      </c>
      <c r="F255" s="1">
        <v>3.3784722222222223E-2</v>
      </c>
      <c r="G255">
        <v>260</v>
      </c>
      <c r="H255" t="s">
        <v>29</v>
      </c>
      <c r="I255" t="s">
        <v>83</v>
      </c>
      <c r="J255">
        <v>44</v>
      </c>
      <c r="K255">
        <v>44</v>
      </c>
      <c r="L255" t="s">
        <v>30</v>
      </c>
      <c r="M255">
        <v>7</v>
      </c>
      <c r="N255">
        <v>7</v>
      </c>
    </row>
    <row r="256" spans="1:14" x14ac:dyDescent="0.25">
      <c r="A256">
        <v>255</v>
      </c>
      <c r="B256" s="1">
        <v>3.412037037037037E-2</v>
      </c>
      <c r="C256">
        <v>707</v>
      </c>
      <c r="D256" t="s">
        <v>242</v>
      </c>
      <c r="E256" t="s">
        <v>431</v>
      </c>
      <c r="F256" s="1">
        <v>3.3599537037037039E-2</v>
      </c>
      <c r="G256">
        <v>252</v>
      </c>
      <c r="I256" t="s">
        <v>17</v>
      </c>
      <c r="J256">
        <v>211</v>
      </c>
      <c r="K256">
        <v>212</v>
      </c>
      <c r="L256" t="s">
        <v>18</v>
      </c>
      <c r="M256">
        <v>90</v>
      </c>
      <c r="N256">
        <v>93</v>
      </c>
    </row>
    <row r="257" spans="1:14" x14ac:dyDescent="0.25">
      <c r="A257">
        <v>256</v>
      </c>
      <c r="B257" s="1">
        <v>3.4131944444444444E-2</v>
      </c>
      <c r="C257">
        <v>516</v>
      </c>
      <c r="D257" t="s">
        <v>209</v>
      </c>
      <c r="E257" t="s">
        <v>432</v>
      </c>
      <c r="F257" s="1">
        <v>3.3831018518518517E-2</v>
      </c>
      <c r="G257">
        <v>261</v>
      </c>
      <c r="H257" t="s">
        <v>33</v>
      </c>
      <c r="I257" t="s">
        <v>17</v>
      </c>
      <c r="J257">
        <v>212</v>
      </c>
      <c r="K257">
        <v>217</v>
      </c>
      <c r="L257" t="s">
        <v>86</v>
      </c>
      <c r="M257">
        <v>29</v>
      </c>
      <c r="N257">
        <v>28</v>
      </c>
    </row>
    <row r="258" spans="1:14" x14ac:dyDescent="0.25">
      <c r="A258">
        <v>257</v>
      </c>
      <c r="B258" s="1">
        <v>3.4143518518518517E-2</v>
      </c>
      <c r="C258">
        <v>525</v>
      </c>
      <c r="D258" t="s">
        <v>49</v>
      </c>
      <c r="E258" t="s">
        <v>433</v>
      </c>
      <c r="F258" s="1">
        <v>3.3703703703703701E-2</v>
      </c>
      <c r="G258">
        <v>258</v>
      </c>
      <c r="H258" t="s">
        <v>434</v>
      </c>
      <c r="I258" t="s">
        <v>17</v>
      </c>
      <c r="J258">
        <v>213</v>
      </c>
      <c r="K258">
        <v>215</v>
      </c>
      <c r="L258" t="s">
        <v>38</v>
      </c>
      <c r="M258">
        <v>33</v>
      </c>
      <c r="N258">
        <v>33</v>
      </c>
    </row>
    <row r="259" spans="1:14" x14ac:dyDescent="0.25">
      <c r="A259">
        <v>258</v>
      </c>
      <c r="B259" s="1">
        <v>3.4178240740740738E-2</v>
      </c>
      <c r="C259">
        <v>531</v>
      </c>
      <c r="D259" t="s">
        <v>229</v>
      </c>
      <c r="E259" t="s">
        <v>145</v>
      </c>
      <c r="F259" s="1">
        <v>3.3923611111111113E-2</v>
      </c>
      <c r="G259">
        <v>264</v>
      </c>
      <c r="I259" t="s">
        <v>17</v>
      </c>
      <c r="J259">
        <v>214</v>
      </c>
      <c r="K259">
        <v>219</v>
      </c>
      <c r="L259" t="s">
        <v>30</v>
      </c>
      <c r="M259">
        <v>40</v>
      </c>
      <c r="N259">
        <v>41</v>
      </c>
    </row>
    <row r="260" spans="1:14" x14ac:dyDescent="0.25">
      <c r="A260">
        <v>259</v>
      </c>
      <c r="B260" s="1">
        <v>3.4189814814814819E-2</v>
      </c>
      <c r="C260">
        <v>1041</v>
      </c>
      <c r="D260" t="s">
        <v>54</v>
      </c>
      <c r="E260" t="s">
        <v>435</v>
      </c>
      <c r="F260" s="1">
        <v>3.4155092592592591E-2</v>
      </c>
      <c r="G260">
        <v>278</v>
      </c>
      <c r="I260" t="s">
        <v>17</v>
      </c>
      <c r="J260">
        <v>215</v>
      </c>
      <c r="K260">
        <v>229</v>
      </c>
      <c r="L260" t="s">
        <v>124</v>
      </c>
      <c r="M260">
        <v>14</v>
      </c>
      <c r="N260">
        <v>14</v>
      </c>
    </row>
    <row r="261" spans="1:14" x14ac:dyDescent="0.25">
      <c r="A261">
        <v>260</v>
      </c>
      <c r="B261" s="1">
        <v>3.4212962962962966E-2</v>
      </c>
      <c r="C261">
        <v>151</v>
      </c>
      <c r="D261" t="s">
        <v>179</v>
      </c>
      <c r="E261" t="s">
        <v>436</v>
      </c>
      <c r="F261" s="1">
        <v>3.4108796296296297E-2</v>
      </c>
      <c r="G261">
        <v>277</v>
      </c>
      <c r="H261" t="s">
        <v>437</v>
      </c>
      <c r="I261" t="s">
        <v>17</v>
      </c>
      <c r="J261">
        <v>216</v>
      </c>
      <c r="K261">
        <v>228</v>
      </c>
      <c r="L261" t="s">
        <v>86</v>
      </c>
      <c r="M261">
        <v>30</v>
      </c>
      <c r="N261">
        <v>30</v>
      </c>
    </row>
    <row r="262" spans="1:14" x14ac:dyDescent="0.25">
      <c r="A262">
        <v>261</v>
      </c>
      <c r="B262" s="1">
        <v>3.4236111111111113E-2</v>
      </c>
      <c r="C262">
        <v>628</v>
      </c>
      <c r="D262" t="s">
        <v>438</v>
      </c>
      <c r="E262" t="s">
        <v>427</v>
      </c>
      <c r="F262" s="1">
        <v>3.3854166666666664E-2</v>
      </c>
      <c r="G262">
        <v>262</v>
      </c>
      <c r="H262" t="s">
        <v>132</v>
      </c>
      <c r="I262" t="s">
        <v>83</v>
      </c>
      <c r="J262">
        <v>45</v>
      </c>
      <c r="K262">
        <v>45</v>
      </c>
      <c r="L262" t="s">
        <v>30</v>
      </c>
      <c r="M262">
        <v>8</v>
      </c>
      <c r="N262">
        <v>8</v>
      </c>
    </row>
    <row r="263" spans="1:14" x14ac:dyDescent="0.25">
      <c r="A263">
        <v>262</v>
      </c>
      <c r="B263" s="1">
        <v>3.4247685185185187E-2</v>
      </c>
      <c r="C263">
        <v>1072</v>
      </c>
      <c r="D263" t="s">
        <v>439</v>
      </c>
      <c r="E263" t="s">
        <v>440</v>
      </c>
      <c r="F263" s="1">
        <v>3.4074074074074076E-2</v>
      </c>
      <c r="G263">
        <v>274</v>
      </c>
      <c r="H263" t="s">
        <v>441</v>
      </c>
      <c r="I263" t="s">
        <v>83</v>
      </c>
      <c r="J263">
        <v>46</v>
      </c>
      <c r="K263">
        <v>48</v>
      </c>
      <c r="L263" t="s">
        <v>130</v>
      </c>
      <c r="M263">
        <v>14</v>
      </c>
      <c r="N263">
        <v>14</v>
      </c>
    </row>
    <row r="264" spans="1:14" x14ac:dyDescent="0.25">
      <c r="A264">
        <v>263</v>
      </c>
      <c r="B264" s="1">
        <v>3.4270833333333334E-2</v>
      </c>
      <c r="C264">
        <v>403</v>
      </c>
      <c r="D264" t="s">
        <v>84</v>
      </c>
      <c r="E264" t="s">
        <v>81</v>
      </c>
      <c r="F264" s="1">
        <v>3.4212962962962966E-2</v>
      </c>
      <c r="G264">
        <v>280</v>
      </c>
      <c r="I264" t="s">
        <v>17</v>
      </c>
      <c r="J264">
        <v>217</v>
      </c>
      <c r="K264">
        <v>231</v>
      </c>
      <c r="L264" t="s">
        <v>18</v>
      </c>
      <c r="M264">
        <v>91</v>
      </c>
      <c r="N264">
        <v>97</v>
      </c>
    </row>
    <row r="265" spans="1:14" x14ac:dyDescent="0.25">
      <c r="A265">
        <v>264</v>
      </c>
      <c r="B265" s="1">
        <v>3.4270833333333334E-2</v>
      </c>
      <c r="C265">
        <v>816</v>
      </c>
      <c r="D265" t="s">
        <v>442</v>
      </c>
      <c r="E265" t="s">
        <v>364</v>
      </c>
      <c r="F265" s="1">
        <v>3.3935185185185186E-2</v>
      </c>
      <c r="G265">
        <v>265</v>
      </c>
      <c r="H265" t="s">
        <v>221</v>
      </c>
      <c r="I265" t="s">
        <v>83</v>
      </c>
      <c r="J265">
        <v>47</v>
      </c>
      <c r="K265">
        <v>46</v>
      </c>
      <c r="L265" t="s">
        <v>38</v>
      </c>
      <c r="M265">
        <v>10</v>
      </c>
      <c r="N265">
        <v>10</v>
      </c>
    </row>
    <row r="266" spans="1:14" x14ac:dyDescent="0.25">
      <c r="A266">
        <v>265</v>
      </c>
      <c r="B266" s="1">
        <v>3.4282407407407407E-2</v>
      </c>
      <c r="C266">
        <v>560</v>
      </c>
      <c r="D266" t="s">
        <v>443</v>
      </c>
      <c r="E266" t="s">
        <v>444</v>
      </c>
      <c r="F266" s="1">
        <v>3.3981481481481481E-2</v>
      </c>
      <c r="G266">
        <v>267</v>
      </c>
      <c r="I266" t="s">
        <v>17</v>
      </c>
      <c r="J266">
        <v>218</v>
      </c>
      <c r="K266">
        <v>221</v>
      </c>
      <c r="L266" t="s">
        <v>18</v>
      </c>
      <c r="M266">
        <v>92</v>
      </c>
      <c r="N266">
        <v>95</v>
      </c>
    </row>
    <row r="267" spans="1:14" x14ac:dyDescent="0.25">
      <c r="A267">
        <v>266</v>
      </c>
      <c r="B267" s="1">
        <v>3.4293981481481481E-2</v>
      </c>
      <c r="C267">
        <v>114</v>
      </c>
      <c r="D267" t="s">
        <v>54</v>
      </c>
      <c r="E267" t="s">
        <v>445</v>
      </c>
      <c r="F267" s="1">
        <v>3.4016203703703708E-2</v>
      </c>
      <c r="G267">
        <v>270</v>
      </c>
      <c r="I267" t="s">
        <v>17</v>
      </c>
      <c r="J267">
        <v>219</v>
      </c>
      <c r="K267">
        <v>224</v>
      </c>
      <c r="L267" t="s">
        <v>38</v>
      </c>
      <c r="M267">
        <v>34</v>
      </c>
      <c r="N267">
        <v>34</v>
      </c>
    </row>
    <row r="268" spans="1:14" x14ac:dyDescent="0.25">
      <c r="A268">
        <v>267</v>
      </c>
      <c r="B268" s="1">
        <v>3.4293981481481481E-2</v>
      </c>
      <c r="C268">
        <v>111</v>
      </c>
      <c r="D268" t="s">
        <v>446</v>
      </c>
      <c r="E268" t="s">
        <v>402</v>
      </c>
      <c r="F268" s="1">
        <v>3.4178240740740738E-2</v>
      </c>
      <c r="G268">
        <v>279</v>
      </c>
      <c r="H268" t="s">
        <v>401</v>
      </c>
      <c r="I268" t="s">
        <v>17</v>
      </c>
      <c r="J268">
        <v>220</v>
      </c>
      <c r="K268">
        <v>230</v>
      </c>
      <c r="L268" t="s">
        <v>30</v>
      </c>
      <c r="M268">
        <v>41</v>
      </c>
      <c r="N268">
        <v>45</v>
      </c>
    </row>
    <row r="269" spans="1:14" x14ac:dyDescent="0.25">
      <c r="A269">
        <v>268</v>
      </c>
      <c r="B269" s="1">
        <v>3.4363425925925929E-2</v>
      </c>
      <c r="C269">
        <v>302</v>
      </c>
      <c r="D269" t="s">
        <v>136</v>
      </c>
      <c r="E269" t="s">
        <v>447</v>
      </c>
      <c r="F269" s="1">
        <v>3.4270833333333334E-2</v>
      </c>
      <c r="G269">
        <v>283</v>
      </c>
      <c r="H269" t="s">
        <v>16</v>
      </c>
      <c r="I269" t="s">
        <v>17</v>
      </c>
      <c r="J269">
        <v>221</v>
      </c>
      <c r="K269">
        <v>233</v>
      </c>
      <c r="L269" t="s">
        <v>317</v>
      </c>
      <c r="M269">
        <v>5</v>
      </c>
      <c r="N269">
        <v>5</v>
      </c>
    </row>
    <row r="270" spans="1:14" x14ac:dyDescent="0.25">
      <c r="A270">
        <v>269</v>
      </c>
      <c r="B270" s="1">
        <v>3.4386574074074076E-2</v>
      </c>
      <c r="C270">
        <v>1134</v>
      </c>
      <c r="D270" t="s">
        <v>448</v>
      </c>
      <c r="E270" t="s">
        <v>449</v>
      </c>
      <c r="F270" s="1">
        <v>3.4317129629629628E-2</v>
      </c>
      <c r="G270">
        <v>286</v>
      </c>
      <c r="I270" t="s">
        <v>17</v>
      </c>
      <c r="J270">
        <v>222</v>
      </c>
      <c r="K270">
        <v>235</v>
      </c>
      <c r="L270" t="s">
        <v>18</v>
      </c>
      <c r="M270">
        <v>93</v>
      </c>
      <c r="N270">
        <v>99</v>
      </c>
    </row>
    <row r="271" spans="1:14" x14ac:dyDescent="0.25">
      <c r="A271">
        <v>270</v>
      </c>
      <c r="B271" s="1">
        <v>3.4409722222222223E-2</v>
      </c>
      <c r="C271">
        <v>964</v>
      </c>
      <c r="D271" t="s">
        <v>450</v>
      </c>
      <c r="E271" t="s">
        <v>451</v>
      </c>
      <c r="F271" s="1">
        <v>3.4224537037037032E-2</v>
      </c>
      <c r="G271">
        <v>282</v>
      </c>
      <c r="H271" t="s">
        <v>16</v>
      </c>
      <c r="I271" t="s">
        <v>83</v>
      </c>
      <c r="J271">
        <v>48</v>
      </c>
      <c r="K271">
        <v>50</v>
      </c>
      <c r="L271" t="s">
        <v>124</v>
      </c>
      <c r="M271">
        <v>2</v>
      </c>
      <c r="N271">
        <v>3</v>
      </c>
    </row>
    <row r="272" spans="1:14" x14ac:dyDescent="0.25">
      <c r="A272">
        <v>271</v>
      </c>
      <c r="B272" s="1">
        <v>3.4490740740740738E-2</v>
      </c>
      <c r="C272">
        <v>1011</v>
      </c>
      <c r="D272" t="s">
        <v>136</v>
      </c>
      <c r="E272" t="s">
        <v>78</v>
      </c>
      <c r="F272" s="1">
        <v>3.4074074074074076E-2</v>
      </c>
      <c r="G272">
        <v>275</v>
      </c>
      <c r="H272" t="s">
        <v>452</v>
      </c>
      <c r="I272" t="s">
        <v>17</v>
      </c>
      <c r="J272">
        <v>223</v>
      </c>
      <c r="K272">
        <v>227</v>
      </c>
      <c r="L272" t="s">
        <v>30</v>
      </c>
      <c r="M272">
        <v>42</v>
      </c>
      <c r="N272">
        <v>44</v>
      </c>
    </row>
    <row r="273" spans="1:14" x14ac:dyDescent="0.25">
      <c r="A273">
        <v>272</v>
      </c>
      <c r="B273" s="1">
        <v>3.453703703703704E-2</v>
      </c>
      <c r="C273">
        <v>664</v>
      </c>
      <c r="D273" t="s">
        <v>453</v>
      </c>
      <c r="E273" t="s">
        <v>454</v>
      </c>
      <c r="F273" s="1">
        <v>3.4293981481481481E-2</v>
      </c>
      <c r="G273">
        <v>284</v>
      </c>
      <c r="I273" t="s">
        <v>17</v>
      </c>
      <c r="J273">
        <v>224</v>
      </c>
      <c r="K273">
        <v>234</v>
      </c>
      <c r="L273" t="s">
        <v>18</v>
      </c>
      <c r="M273">
        <v>94</v>
      </c>
      <c r="N273">
        <v>98</v>
      </c>
    </row>
    <row r="274" spans="1:14" x14ac:dyDescent="0.25">
      <c r="A274">
        <v>273</v>
      </c>
      <c r="B274" s="1">
        <v>3.4583333333333334E-2</v>
      </c>
      <c r="C274">
        <v>1089</v>
      </c>
      <c r="D274" t="s">
        <v>455</v>
      </c>
      <c r="E274" t="s">
        <v>456</v>
      </c>
      <c r="F274" s="1">
        <v>3.4421296296296297E-2</v>
      </c>
      <c r="G274">
        <v>289</v>
      </c>
      <c r="H274" t="s">
        <v>132</v>
      </c>
      <c r="I274" t="s">
        <v>83</v>
      </c>
      <c r="J274">
        <v>49</v>
      </c>
      <c r="K274">
        <v>53</v>
      </c>
      <c r="L274" t="s">
        <v>124</v>
      </c>
      <c r="M274">
        <v>3</v>
      </c>
      <c r="N274">
        <v>4</v>
      </c>
    </row>
    <row r="275" spans="1:14" x14ac:dyDescent="0.25">
      <c r="A275">
        <v>274</v>
      </c>
      <c r="B275" s="1">
        <v>3.4583333333333334E-2</v>
      </c>
      <c r="C275">
        <v>988</v>
      </c>
      <c r="D275" t="s">
        <v>457</v>
      </c>
      <c r="E275" t="s">
        <v>458</v>
      </c>
      <c r="F275" s="1">
        <v>3.3981481481481481E-2</v>
      </c>
      <c r="G275">
        <v>268</v>
      </c>
      <c r="I275" t="s">
        <v>17</v>
      </c>
      <c r="J275">
        <v>225</v>
      </c>
      <c r="K275">
        <v>222</v>
      </c>
      <c r="L275" t="s">
        <v>30</v>
      </c>
      <c r="M275">
        <v>43</v>
      </c>
      <c r="N275">
        <v>42</v>
      </c>
    </row>
    <row r="276" spans="1:14" x14ac:dyDescent="0.25">
      <c r="A276">
        <v>275</v>
      </c>
      <c r="B276" s="1">
        <v>3.4629629629629628E-2</v>
      </c>
      <c r="C276">
        <v>58</v>
      </c>
      <c r="D276" t="s">
        <v>459</v>
      </c>
      <c r="E276" t="s">
        <v>460</v>
      </c>
      <c r="F276" s="1">
        <v>3.3125000000000002E-2</v>
      </c>
      <c r="G276">
        <v>228</v>
      </c>
      <c r="H276" t="s">
        <v>461</v>
      </c>
      <c r="I276" t="s">
        <v>17</v>
      </c>
      <c r="J276">
        <v>226</v>
      </c>
      <c r="K276">
        <v>195</v>
      </c>
      <c r="L276" t="s">
        <v>30</v>
      </c>
      <c r="M276">
        <v>44</v>
      </c>
      <c r="N276">
        <v>33</v>
      </c>
    </row>
    <row r="277" spans="1:14" x14ac:dyDescent="0.25">
      <c r="A277">
        <v>276</v>
      </c>
      <c r="B277" s="1">
        <v>3.4664351851851849E-2</v>
      </c>
      <c r="C277">
        <v>1151</v>
      </c>
      <c r="D277" t="s">
        <v>462</v>
      </c>
      <c r="E277" t="s">
        <v>463</v>
      </c>
      <c r="F277" s="1">
        <v>3.3784722222222223E-2</v>
      </c>
      <c r="G277">
        <v>259</v>
      </c>
      <c r="H277" t="s">
        <v>129</v>
      </c>
      <c r="I277" t="s">
        <v>17</v>
      </c>
      <c r="J277">
        <v>227</v>
      </c>
      <c r="K277">
        <v>216</v>
      </c>
      <c r="L277" t="s">
        <v>18</v>
      </c>
      <c r="M277">
        <v>95</v>
      </c>
      <c r="N277">
        <v>94</v>
      </c>
    </row>
    <row r="278" spans="1:14" x14ac:dyDescent="0.25">
      <c r="A278">
        <v>277</v>
      </c>
      <c r="B278" s="1">
        <v>3.4687500000000003E-2</v>
      </c>
      <c r="C278">
        <v>5</v>
      </c>
      <c r="D278" t="s">
        <v>464</v>
      </c>
      <c r="E278" t="s">
        <v>465</v>
      </c>
      <c r="F278" s="1">
        <v>3.3900462962962966E-2</v>
      </c>
      <c r="G278">
        <v>263</v>
      </c>
      <c r="I278" t="s">
        <v>17</v>
      </c>
      <c r="J278">
        <v>228</v>
      </c>
      <c r="K278">
        <v>218</v>
      </c>
      <c r="L278" t="s">
        <v>236</v>
      </c>
      <c r="M278">
        <v>5</v>
      </c>
      <c r="N278">
        <v>5</v>
      </c>
    </row>
    <row r="279" spans="1:14" x14ac:dyDescent="0.25">
      <c r="A279">
        <v>278</v>
      </c>
      <c r="B279" s="1">
        <v>3.4699074074074077E-2</v>
      </c>
      <c r="C279">
        <v>474</v>
      </c>
      <c r="D279" t="s">
        <v>54</v>
      </c>
      <c r="E279" t="s">
        <v>466</v>
      </c>
      <c r="F279" s="1">
        <v>3.4016203703703708E-2</v>
      </c>
      <c r="G279">
        <v>271</v>
      </c>
      <c r="H279" t="s">
        <v>33</v>
      </c>
      <c r="I279" t="s">
        <v>17</v>
      </c>
      <c r="J279">
        <v>229</v>
      </c>
      <c r="K279">
        <v>225</v>
      </c>
      <c r="L279" t="s">
        <v>236</v>
      </c>
      <c r="M279">
        <v>6</v>
      </c>
      <c r="N279">
        <v>6</v>
      </c>
    </row>
    <row r="280" spans="1:14" x14ac:dyDescent="0.25">
      <c r="A280">
        <v>279</v>
      </c>
      <c r="B280" s="1">
        <v>3.4722222222222224E-2</v>
      </c>
      <c r="C280">
        <v>595</v>
      </c>
      <c r="D280" t="s">
        <v>88</v>
      </c>
      <c r="E280" t="s">
        <v>79</v>
      </c>
      <c r="F280" s="1">
        <v>3.3449074074074069E-2</v>
      </c>
      <c r="G280">
        <v>246</v>
      </c>
      <c r="I280" t="s">
        <v>17</v>
      </c>
      <c r="J280">
        <v>230</v>
      </c>
      <c r="K280">
        <v>209</v>
      </c>
      <c r="L280" t="s">
        <v>18</v>
      </c>
      <c r="M280">
        <v>96</v>
      </c>
      <c r="N280">
        <v>91</v>
      </c>
    </row>
    <row r="281" spans="1:14" x14ac:dyDescent="0.25">
      <c r="A281">
        <v>280</v>
      </c>
      <c r="B281" s="1">
        <v>3.4745370370370371E-2</v>
      </c>
      <c r="C281">
        <v>554</v>
      </c>
      <c r="D281" t="s">
        <v>70</v>
      </c>
      <c r="E281" t="s">
        <v>467</v>
      </c>
      <c r="F281" s="1">
        <v>3.4548611111111113E-2</v>
      </c>
      <c r="G281">
        <v>294</v>
      </c>
      <c r="I281" t="s">
        <v>17</v>
      </c>
      <c r="J281">
        <v>231</v>
      </c>
      <c r="K281">
        <v>238</v>
      </c>
      <c r="L281" t="s">
        <v>18</v>
      </c>
      <c r="M281">
        <v>97</v>
      </c>
      <c r="N281">
        <v>100</v>
      </c>
    </row>
    <row r="282" spans="1:14" x14ac:dyDescent="0.25">
      <c r="A282">
        <v>281</v>
      </c>
      <c r="B282" s="1">
        <v>3.4745370370370371E-2</v>
      </c>
      <c r="C282">
        <v>1067</v>
      </c>
      <c r="D282" t="s">
        <v>246</v>
      </c>
      <c r="E282" t="s">
        <v>468</v>
      </c>
      <c r="F282" s="1">
        <v>3.4664351851851849E-2</v>
      </c>
      <c r="G282">
        <v>300</v>
      </c>
      <c r="H282" t="s">
        <v>469</v>
      </c>
      <c r="I282" t="s">
        <v>17</v>
      </c>
      <c r="J282">
        <v>232</v>
      </c>
      <c r="K282">
        <v>241</v>
      </c>
      <c r="L282" t="s">
        <v>368</v>
      </c>
      <c r="M282">
        <v>2</v>
      </c>
      <c r="N282">
        <v>2</v>
      </c>
    </row>
    <row r="283" spans="1:14" x14ac:dyDescent="0.25">
      <c r="A283">
        <v>282</v>
      </c>
      <c r="B283" s="1">
        <v>3.4756944444444444E-2</v>
      </c>
      <c r="C283">
        <v>800</v>
      </c>
      <c r="D283" t="s">
        <v>157</v>
      </c>
      <c r="E283" t="s">
        <v>470</v>
      </c>
      <c r="F283" s="1">
        <v>3.4351851851851849E-2</v>
      </c>
      <c r="G283">
        <v>288</v>
      </c>
      <c r="I283" t="s">
        <v>17</v>
      </c>
      <c r="J283">
        <v>233</v>
      </c>
      <c r="K283">
        <v>236</v>
      </c>
      <c r="L283" t="s">
        <v>124</v>
      </c>
      <c r="M283">
        <v>15</v>
      </c>
      <c r="N283">
        <v>15</v>
      </c>
    </row>
    <row r="284" spans="1:14" x14ac:dyDescent="0.25">
      <c r="A284">
        <v>283</v>
      </c>
      <c r="B284" s="1">
        <v>3.4768518518518525E-2</v>
      </c>
      <c r="C284">
        <v>323</v>
      </c>
      <c r="D284" t="s">
        <v>471</v>
      </c>
      <c r="E284" t="s">
        <v>134</v>
      </c>
      <c r="F284" s="1">
        <v>3.4039351851851855E-2</v>
      </c>
      <c r="G284">
        <v>272</v>
      </c>
      <c r="H284" t="s">
        <v>148</v>
      </c>
      <c r="I284" t="s">
        <v>83</v>
      </c>
      <c r="J284">
        <v>50</v>
      </c>
      <c r="K284">
        <v>47</v>
      </c>
      <c r="L284" t="s">
        <v>124</v>
      </c>
      <c r="M284">
        <v>4</v>
      </c>
      <c r="N284">
        <v>2</v>
      </c>
    </row>
    <row r="285" spans="1:14" x14ac:dyDescent="0.25">
      <c r="A285">
        <v>284</v>
      </c>
      <c r="B285" s="1">
        <v>3.4826388888888886E-2</v>
      </c>
      <c r="C285">
        <v>643</v>
      </c>
      <c r="D285" t="s">
        <v>302</v>
      </c>
      <c r="E285" t="s">
        <v>472</v>
      </c>
      <c r="F285" s="1">
        <v>3.4594907407407408E-2</v>
      </c>
      <c r="G285">
        <v>295</v>
      </c>
      <c r="H285" t="s">
        <v>132</v>
      </c>
      <c r="I285" t="s">
        <v>17</v>
      </c>
      <c r="J285">
        <v>234</v>
      </c>
      <c r="K285">
        <v>239</v>
      </c>
      <c r="L285" t="s">
        <v>38</v>
      </c>
      <c r="M285">
        <v>35</v>
      </c>
      <c r="N285">
        <v>36</v>
      </c>
    </row>
    <row r="286" spans="1:14" x14ac:dyDescent="0.25">
      <c r="A286">
        <v>285</v>
      </c>
      <c r="B286" s="1">
        <v>3.4826388888888886E-2</v>
      </c>
      <c r="C286">
        <v>1200</v>
      </c>
      <c r="D286" t="s">
        <v>207</v>
      </c>
      <c r="E286" t="s">
        <v>473</v>
      </c>
      <c r="F286" s="1">
        <v>3.3414351851851855E-2</v>
      </c>
      <c r="G286">
        <v>243</v>
      </c>
      <c r="I286" t="s">
        <v>17</v>
      </c>
      <c r="J286">
        <v>235</v>
      </c>
      <c r="K286">
        <v>206</v>
      </c>
      <c r="L286" t="s">
        <v>18</v>
      </c>
      <c r="M286">
        <v>98</v>
      </c>
      <c r="N286">
        <v>90</v>
      </c>
    </row>
    <row r="287" spans="1:14" x14ac:dyDescent="0.25">
      <c r="A287">
        <v>286</v>
      </c>
      <c r="B287" s="1">
        <v>3.4826388888888886E-2</v>
      </c>
      <c r="C287">
        <v>563</v>
      </c>
      <c r="D287" t="s">
        <v>474</v>
      </c>
      <c r="E287" t="s">
        <v>467</v>
      </c>
      <c r="F287" s="1">
        <v>3.4641203703703702E-2</v>
      </c>
      <c r="G287">
        <v>299</v>
      </c>
      <c r="I287" t="s">
        <v>83</v>
      </c>
      <c r="J287">
        <v>51</v>
      </c>
      <c r="K287">
        <v>59</v>
      </c>
      <c r="L287" t="s">
        <v>260</v>
      </c>
      <c r="M287">
        <v>11</v>
      </c>
      <c r="N287">
        <v>12</v>
      </c>
    </row>
    <row r="288" spans="1:14" x14ac:dyDescent="0.25">
      <c r="A288">
        <v>287</v>
      </c>
      <c r="B288" s="1">
        <v>3.4849537037037033E-2</v>
      </c>
      <c r="C288">
        <v>991</v>
      </c>
      <c r="D288" t="s">
        <v>475</v>
      </c>
      <c r="E288" t="s">
        <v>219</v>
      </c>
      <c r="F288" s="1">
        <v>3.4432870370370371E-2</v>
      </c>
      <c r="G288">
        <v>290</v>
      </c>
      <c r="H288" t="s">
        <v>21</v>
      </c>
      <c r="I288" t="s">
        <v>83</v>
      </c>
      <c r="J288">
        <v>52</v>
      </c>
      <c r="K288">
        <v>54</v>
      </c>
      <c r="L288" t="s">
        <v>86</v>
      </c>
      <c r="M288">
        <v>4</v>
      </c>
      <c r="N288">
        <v>4</v>
      </c>
    </row>
    <row r="289" spans="1:14" x14ac:dyDescent="0.25">
      <c r="A289">
        <v>288</v>
      </c>
      <c r="B289" s="1">
        <v>3.4861111111111114E-2</v>
      </c>
      <c r="C289">
        <v>915</v>
      </c>
      <c r="D289" t="s">
        <v>476</v>
      </c>
      <c r="E289" t="s">
        <v>251</v>
      </c>
      <c r="F289" s="1">
        <v>3.4340277777777782E-2</v>
      </c>
      <c r="G289">
        <v>287</v>
      </c>
      <c r="H289" t="s">
        <v>129</v>
      </c>
      <c r="I289" t="s">
        <v>83</v>
      </c>
      <c r="J289">
        <v>53</v>
      </c>
      <c r="K289">
        <v>52</v>
      </c>
      <c r="L289" t="s">
        <v>38</v>
      </c>
      <c r="M289">
        <v>11</v>
      </c>
      <c r="N289">
        <v>12</v>
      </c>
    </row>
    <row r="290" spans="1:14" x14ac:dyDescent="0.25">
      <c r="A290">
        <v>289</v>
      </c>
      <c r="B290" s="1">
        <v>3.4861111111111114E-2</v>
      </c>
      <c r="C290">
        <v>121</v>
      </c>
      <c r="D290" t="s">
        <v>397</v>
      </c>
      <c r="E290" t="s">
        <v>477</v>
      </c>
      <c r="F290" s="1">
        <v>3.408564814814815E-2</v>
      </c>
      <c r="G290">
        <v>276</v>
      </c>
      <c r="H290" t="s">
        <v>478</v>
      </c>
      <c r="I290" t="s">
        <v>83</v>
      </c>
      <c r="J290">
        <v>54</v>
      </c>
      <c r="K290">
        <v>49</v>
      </c>
      <c r="L290" t="s">
        <v>38</v>
      </c>
      <c r="M290">
        <v>12</v>
      </c>
      <c r="N290">
        <v>11</v>
      </c>
    </row>
    <row r="291" spans="1:14" x14ac:dyDescent="0.25">
      <c r="A291">
        <v>290</v>
      </c>
      <c r="B291" s="1">
        <v>3.4895833333333334E-2</v>
      </c>
      <c r="C291">
        <v>932</v>
      </c>
      <c r="D291" t="s">
        <v>479</v>
      </c>
      <c r="E291" t="s">
        <v>480</v>
      </c>
      <c r="F291" s="1">
        <v>3.4004629629629628E-2</v>
      </c>
      <c r="G291">
        <v>269</v>
      </c>
      <c r="H291" t="s">
        <v>163</v>
      </c>
      <c r="I291" t="s">
        <v>17</v>
      </c>
      <c r="J291">
        <v>236</v>
      </c>
      <c r="K291">
        <v>223</v>
      </c>
      <c r="L291" t="s">
        <v>30</v>
      </c>
      <c r="M291">
        <v>45</v>
      </c>
      <c r="N291">
        <v>43</v>
      </c>
    </row>
    <row r="292" spans="1:14" x14ac:dyDescent="0.25">
      <c r="A292">
        <v>291</v>
      </c>
      <c r="B292" s="1">
        <v>3.4918981481481481E-2</v>
      </c>
      <c r="C292">
        <v>385</v>
      </c>
      <c r="D292" t="s">
        <v>481</v>
      </c>
      <c r="E292" t="s">
        <v>482</v>
      </c>
      <c r="F292" s="1">
        <v>3.3483796296296296E-2</v>
      </c>
      <c r="G292">
        <v>247</v>
      </c>
      <c r="I292" t="s">
        <v>17</v>
      </c>
      <c r="J292">
        <v>237</v>
      </c>
      <c r="K292">
        <v>210</v>
      </c>
      <c r="L292" t="s">
        <v>18</v>
      </c>
      <c r="M292">
        <v>99</v>
      </c>
      <c r="N292">
        <v>92</v>
      </c>
    </row>
    <row r="293" spans="1:14" x14ac:dyDescent="0.25">
      <c r="A293">
        <v>292</v>
      </c>
      <c r="B293" s="1">
        <v>3.4953703703703702E-2</v>
      </c>
      <c r="C293">
        <v>992</v>
      </c>
      <c r="D293" t="s">
        <v>483</v>
      </c>
      <c r="E293" t="s">
        <v>32</v>
      </c>
      <c r="F293" s="1">
        <v>3.4513888888888893E-2</v>
      </c>
      <c r="G293">
        <v>292</v>
      </c>
      <c r="H293" t="s">
        <v>21</v>
      </c>
      <c r="I293" t="s">
        <v>83</v>
      </c>
      <c r="J293">
        <v>55</v>
      </c>
      <c r="K293">
        <v>55</v>
      </c>
      <c r="L293" t="s">
        <v>30</v>
      </c>
      <c r="M293">
        <v>9</v>
      </c>
      <c r="N293">
        <v>9</v>
      </c>
    </row>
    <row r="294" spans="1:14" x14ac:dyDescent="0.25">
      <c r="A294">
        <v>293</v>
      </c>
      <c r="B294" s="1">
        <v>3.4965277777777783E-2</v>
      </c>
      <c r="C294">
        <v>1148</v>
      </c>
      <c r="D294" t="s">
        <v>207</v>
      </c>
      <c r="E294" t="s">
        <v>332</v>
      </c>
      <c r="F294" s="1">
        <v>3.4062500000000002E-2</v>
      </c>
      <c r="G294">
        <v>273</v>
      </c>
      <c r="I294" t="s">
        <v>17</v>
      </c>
      <c r="J294">
        <v>238</v>
      </c>
      <c r="K294">
        <v>226</v>
      </c>
      <c r="L294" t="s">
        <v>18</v>
      </c>
      <c r="M294">
        <v>100</v>
      </c>
      <c r="N294">
        <v>96</v>
      </c>
    </row>
    <row r="295" spans="1:14" x14ac:dyDescent="0.25">
      <c r="A295">
        <v>294</v>
      </c>
      <c r="B295" s="1">
        <v>3.4976851851851849E-2</v>
      </c>
      <c r="C295">
        <v>849</v>
      </c>
      <c r="D295" t="s">
        <v>484</v>
      </c>
      <c r="E295" t="s">
        <v>485</v>
      </c>
      <c r="F295" s="1">
        <v>3.4826388888888886E-2</v>
      </c>
      <c r="G295">
        <v>303</v>
      </c>
      <c r="H295" t="s">
        <v>118</v>
      </c>
      <c r="I295" t="s">
        <v>83</v>
      </c>
      <c r="J295">
        <v>56</v>
      </c>
      <c r="K295">
        <v>60</v>
      </c>
      <c r="L295" t="s">
        <v>38</v>
      </c>
      <c r="M295">
        <v>13</v>
      </c>
      <c r="N295">
        <v>14</v>
      </c>
    </row>
    <row r="296" spans="1:14" x14ac:dyDescent="0.25">
      <c r="A296">
        <v>295</v>
      </c>
      <c r="B296" s="1">
        <v>3.4976851851851849E-2</v>
      </c>
      <c r="C296">
        <v>502</v>
      </c>
      <c r="D296" t="s">
        <v>125</v>
      </c>
      <c r="E296" t="s">
        <v>486</v>
      </c>
      <c r="F296" s="1">
        <v>3.4224537037037032E-2</v>
      </c>
      <c r="G296">
        <v>281</v>
      </c>
      <c r="I296" t="s">
        <v>17</v>
      </c>
      <c r="J296">
        <v>239</v>
      </c>
      <c r="K296">
        <v>232</v>
      </c>
      <c r="L296" t="s">
        <v>38</v>
      </c>
      <c r="M296">
        <v>36</v>
      </c>
      <c r="N296">
        <v>35</v>
      </c>
    </row>
    <row r="297" spans="1:14" x14ac:dyDescent="0.25">
      <c r="A297">
        <v>296</v>
      </c>
      <c r="B297" s="1">
        <v>3.498842592592593E-2</v>
      </c>
      <c r="C297">
        <v>769</v>
      </c>
      <c r="D297" t="s">
        <v>487</v>
      </c>
      <c r="E297" t="s">
        <v>488</v>
      </c>
      <c r="F297" s="1">
        <v>3.4606481481481481E-2</v>
      </c>
      <c r="G297">
        <v>296</v>
      </c>
      <c r="I297" t="s">
        <v>83</v>
      </c>
      <c r="J297">
        <v>57</v>
      </c>
      <c r="K297">
        <v>57</v>
      </c>
      <c r="L297" t="s">
        <v>38</v>
      </c>
      <c r="M297">
        <v>14</v>
      </c>
      <c r="N297">
        <v>13</v>
      </c>
    </row>
    <row r="298" spans="1:14" x14ac:dyDescent="0.25">
      <c r="A298">
        <v>297</v>
      </c>
      <c r="B298" s="1">
        <v>3.5023148148148144E-2</v>
      </c>
      <c r="C298">
        <v>551</v>
      </c>
      <c r="D298" t="s">
        <v>489</v>
      </c>
      <c r="E298" t="s">
        <v>490</v>
      </c>
      <c r="F298" s="1">
        <v>3.4293981481481481E-2</v>
      </c>
      <c r="G298">
        <v>285</v>
      </c>
      <c r="I298" t="s">
        <v>83</v>
      </c>
      <c r="J298">
        <v>58</v>
      </c>
      <c r="K298">
        <v>51</v>
      </c>
      <c r="L298" t="s">
        <v>130</v>
      </c>
      <c r="M298">
        <v>15</v>
      </c>
      <c r="N298">
        <v>15</v>
      </c>
    </row>
    <row r="299" spans="1:14" x14ac:dyDescent="0.25">
      <c r="A299">
        <v>298</v>
      </c>
      <c r="B299" s="1">
        <v>3.5046296296296298E-2</v>
      </c>
      <c r="C299">
        <v>217</v>
      </c>
      <c r="D299" t="s">
        <v>491</v>
      </c>
      <c r="E299" t="s">
        <v>492</v>
      </c>
      <c r="F299" s="1">
        <v>3.4895833333333334E-2</v>
      </c>
      <c r="G299">
        <v>306</v>
      </c>
      <c r="H299" t="s">
        <v>46</v>
      </c>
      <c r="I299" t="s">
        <v>83</v>
      </c>
      <c r="J299">
        <v>59</v>
      </c>
      <c r="K299">
        <v>62</v>
      </c>
      <c r="L299" t="s">
        <v>130</v>
      </c>
      <c r="M299">
        <v>16</v>
      </c>
      <c r="N299">
        <v>16</v>
      </c>
    </row>
    <row r="300" spans="1:14" x14ac:dyDescent="0.25">
      <c r="A300">
        <v>299</v>
      </c>
      <c r="B300" s="1">
        <v>3.5057870370370371E-2</v>
      </c>
      <c r="C300">
        <v>1068</v>
      </c>
      <c r="D300" t="s">
        <v>493</v>
      </c>
      <c r="E300" t="s">
        <v>494</v>
      </c>
      <c r="F300" s="1">
        <v>3.4965277777777783E-2</v>
      </c>
      <c r="G300">
        <v>311</v>
      </c>
      <c r="I300" t="s">
        <v>17</v>
      </c>
      <c r="J300">
        <v>240</v>
      </c>
      <c r="K300">
        <v>246</v>
      </c>
      <c r="L300" t="s">
        <v>86</v>
      </c>
      <c r="M300">
        <v>31</v>
      </c>
      <c r="N300">
        <v>32</v>
      </c>
    </row>
    <row r="301" spans="1:14" x14ac:dyDescent="0.25">
      <c r="A301">
        <v>300</v>
      </c>
      <c r="B301" s="1">
        <v>3.5081018518518518E-2</v>
      </c>
      <c r="C301">
        <v>373</v>
      </c>
      <c r="D301" t="s">
        <v>495</v>
      </c>
      <c r="E301" t="s">
        <v>109</v>
      </c>
      <c r="F301" s="1">
        <v>3.4548611111111113E-2</v>
      </c>
      <c r="G301">
        <v>293</v>
      </c>
      <c r="I301" t="s">
        <v>83</v>
      </c>
      <c r="J301">
        <v>60</v>
      </c>
      <c r="K301">
        <v>56</v>
      </c>
      <c r="L301" t="s">
        <v>260</v>
      </c>
      <c r="M301">
        <v>12</v>
      </c>
      <c r="N301">
        <v>11</v>
      </c>
    </row>
    <row r="302" spans="1:14" x14ac:dyDescent="0.25">
      <c r="A302">
        <v>301</v>
      </c>
      <c r="B302" s="1">
        <v>3.5173611111111107E-2</v>
      </c>
      <c r="C302">
        <v>774</v>
      </c>
      <c r="D302" t="s">
        <v>496</v>
      </c>
      <c r="E302" t="s">
        <v>332</v>
      </c>
      <c r="F302" s="1">
        <v>3.4606481481481481E-2</v>
      </c>
      <c r="G302">
        <v>297</v>
      </c>
      <c r="H302" t="s">
        <v>497</v>
      </c>
      <c r="I302" t="s">
        <v>83</v>
      </c>
      <c r="J302">
        <v>61</v>
      </c>
      <c r="K302">
        <v>58</v>
      </c>
      <c r="L302" t="s">
        <v>30</v>
      </c>
      <c r="M302">
        <v>10</v>
      </c>
      <c r="N302">
        <v>10</v>
      </c>
    </row>
    <row r="303" spans="1:14" x14ac:dyDescent="0.25">
      <c r="A303">
        <v>302</v>
      </c>
      <c r="B303" s="1">
        <v>3.5196759259259254E-2</v>
      </c>
      <c r="C303">
        <v>315</v>
      </c>
      <c r="D303" t="s">
        <v>356</v>
      </c>
      <c r="E303" t="s">
        <v>498</v>
      </c>
      <c r="F303" s="1">
        <v>3.5092592592592592E-2</v>
      </c>
      <c r="G303">
        <v>319</v>
      </c>
      <c r="H303" t="s">
        <v>16</v>
      </c>
      <c r="I303" t="s">
        <v>83</v>
      </c>
      <c r="J303">
        <v>62</v>
      </c>
      <c r="K303">
        <v>69</v>
      </c>
      <c r="L303" t="s">
        <v>86</v>
      </c>
      <c r="M303">
        <v>5</v>
      </c>
      <c r="N303">
        <v>5</v>
      </c>
    </row>
    <row r="304" spans="1:14" x14ac:dyDescent="0.25">
      <c r="A304">
        <v>303</v>
      </c>
      <c r="B304" s="1">
        <v>3.5231481481481482E-2</v>
      </c>
      <c r="C304">
        <v>888</v>
      </c>
      <c r="D304" t="s">
        <v>499</v>
      </c>
      <c r="E304" t="s">
        <v>500</v>
      </c>
      <c r="F304" s="1">
        <v>3.4618055555555555E-2</v>
      </c>
      <c r="G304">
        <v>298</v>
      </c>
      <c r="H304" t="s">
        <v>501</v>
      </c>
      <c r="I304" t="s">
        <v>17</v>
      </c>
      <c r="J304">
        <v>241</v>
      </c>
      <c r="K304">
        <v>240</v>
      </c>
      <c r="L304" t="s">
        <v>18</v>
      </c>
      <c r="M304">
        <v>101</v>
      </c>
      <c r="N304">
        <v>101</v>
      </c>
    </row>
    <row r="305" spans="1:14" x14ac:dyDescent="0.25">
      <c r="A305">
        <v>304</v>
      </c>
      <c r="B305" s="1">
        <v>3.5254629629629629E-2</v>
      </c>
      <c r="C305">
        <v>361</v>
      </c>
      <c r="D305" t="s">
        <v>225</v>
      </c>
      <c r="E305" t="s">
        <v>502</v>
      </c>
      <c r="F305" s="1">
        <v>3.4918981481481481E-2</v>
      </c>
      <c r="G305">
        <v>310</v>
      </c>
      <c r="H305" t="s">
        <v>21</v>
      </c>
      <c r="I305" t="s">
        <v>17</v>
      </c>
      <c r="J305">
        <v>242</v>
      </c>
      <c r="K305">
        <v>245</v>
      </c>
      <c r="L305" t="s">
        <v>30</v>
      </c>
      <c r="M305">
        <v>46</v>
      </c>
      <c r="N305">
        <v>46</v>
      </c>
    </row>
    <row r="306" spans="1:14" x14ac:dyDescent="0.25">
      <c r="A306">
        <v>305</v>
      </c>
      <c r="B306" s="1">
        <v>3.5277777777777776E-2</v>
      </c>
      <c r="C306">
        <v>503</v>
      </c>
      <c r="D306" t="s">
        <v>420</v>
      </c>
      <c r="E306" t="s">
        <v>503</v>
      </c>
      <c r="F306" s="1">
        <v>3.5069444444444445E-2</v>
      </c>
      <c r="G306">
        <v>316</v>
      </c>
      <c r="I306" t="s">
        <v>83</v>
      </c>
      <c r="J306">
        <v>63</v>
      </c>
      <c r="K306">
        <v>68</v>
      </c>
      <c r="L306" t="s">
        <v>130</v>
      </c>
      <c r="M306">
        <v>17</v>
      </c>
      <c r="N306">
        <v>17</v>
      </c>
    </row>
    <row r="307" spans="1:14" x14ac:dyDescent="0.25">
      <c r="A307">
        <v>306</v>
      </c>
      <c r="B307" s="1">
        <v>3.532407407407407E-2</v>
      </c>
      <c r="C307">
        <v>69</v>
      </c>
      <c r="D307" t="s">
        <v>204</v>
      </c>
      <c r="E307" t="s">
        <v>504</v>
      </c>
      <c r="F307" s="1">
        <v>3.4884259259259261E-2</v>
      </c>
      <c r="G307">
        <v>305</v>
      </c>
      <c r="I307" t="s">
        <v>17</v>
      </c>
      <c r="J307">
        <v>243</v>
      </c>
      <c r="K307">
        <v>244</v>
      </c>
      <c r="L307" t="s">
        <v>86</v>
      </c>
      <c r="M307">
        <v>32</v>
      </c>
      <c r="N307">
        <v>31</v>
      </c>
    </row>
    <row r="308" spans="1:14" x14ac:dyDescent="0.25">
      <c r="A308">
        <v>307</v>
      </c>
      <c r="B308" s="1">
        <v>3.5347222222222217E-2</v>
      </c>
      <c r="C308">
        <v>956</v>
      </c>
      <c r="D308" t="s">
        <v>505</v>
      </c>
      <c r="E308" t="s">
        <v>506</v>
      </c>
      <c r="F308" s="1">
        <v>3.5081018518518518E-2</v>
      </c>
      <c r="G308">
        <v>318</v>
      </c>
      <c r="H308" t="s">
        <v>132</v>
      </c>
      <c r="I308" t="s">
        <v>17</v>
      </c>
      <c r="J308">
        <v>244</v>
      </c>
      <c r="K308">
        <v>250</v>
      </c>
      <c r="L308" t="s">
        <v>30</v>
      </c>
      <c r="M308">
        <v>47</v>
      </c>
      <c r="N308">
        <v>48</v>
      </c>
    </row>
    <row r="309" spans="1:14" x14ac:dyDescent="0.25">
      <c r="A309">
        <v>308</v>
      </c>
      <c r="B309" s="1">
        <v>3.5370370370370365E-2</v>
      </c>
      <c r="C309">
        <v>463</v>
      </c>
      <c r="D309" t="s">
        <v>411</v>
      </c>
      <c r="E309" t="s">
        <v>399</v>
      </c>
      <c r="F309" s="1">
        <v>3.516203703703704E-2</v>
      </c>
      <c r="G309">
        <v>322</v>
      </c>
      <c r="H309" t="s">
        <v>59</v>
      </c>
      <c r="I309" t="s">
        <v>83</v>
      </c>
      <c r="J309">
        <v>64</v>
      </c>
      <c r="K309">
        <v>71</v>
      </c>
      <c r="L309" t="s">
        <v>38</v>
      </c>
      <c r="M309">
        <v>15</v>
      </c>
      <c r="N309">
        <v>17</v>
      </c>
    </row>
    <row r="310" spans="1:14" x14ac:dyDescent="0.25">
      <c r="A310">
        <v>309</v>
      </c>
      <c r="B310" s="1">
        <v>3.5393518518518519E-2</v>
      </c>
      <c r="C310">
        <v>703</v>
      </c>
      <c r="D310" t="s">
        <v>507</v>
      </c>
      <c r="E310" t="s">
        <v>508</v>
      </c>
      <c r="F310" s="1">
        <v>3.4907407407407408E-2</v>
      </c>
      <c r="G310">
        <v>307</v>
      </c>
      <c r="H310" t="s">
        <v>289</v>
      </c>
      <c r="I310" t="s">
        <v>83</v>
      </c>
      <c r="J310">
        <v>65</v>
      </c>
      <c r="K310">
        <v>63</v>
      </c>
      <c r="L310" t="s">
        <v>30</v>
      </c>
      <c r="M310">
        <v>11</v>
      </c>
      <c r="N310">
        <v>11</v>
      </c>
    </row>
    <row r="311" spans="1:14" x14ac:dyDescent="0.25">
      <c r="A311">
        <v>310</v>
      </c>
      <c r="B311" s="1">
        <v>3.5405092592592592E-2</v>
      </c>
      <c r="C311">
        <v>456</v>
      </c>
      <c r="D311" t="s">
        <v>509</v>
      </c>
      <c r="E311" t="s">
        <v>510</v>
      </c>
      <c r="F311" s="1">
        <v>3.4976851851851849E-2</v>
      </c>
      <c r="G311">
        <v>313</v>
      </c>
      <c r="H311" t="s">
        <v>59</v>
      </c>
      <c r="I311" t="s">
        <v>83</v>
      </c>
      <c r="J311">
        <v>66</v>
      </c>
      <c r="K311">
        <v>66</v>
      </c>
      <c r="L311" t="s">
        <v>38</v>
      </c>
      <c r="M311">
        <v>16</v>
      </c>
      <c r="N311">
        <v>15</v>
      </c>
    </row>
    <row r="312" spans="1:14" x14ac:dyDescent="0.25">
      <c r="A312">
        <v>311</v>
      </c>
      <c r="B312" s="1">
        <v>3.5405092592592592E-2</v>
      </c>
      <c r="C312">
        <v>79</v>
      </c>
      <c r="D312" t="s">
        <v>78</v>
      </c>
      <c r="E312" t="s">
        <v>511</v>
      </c>
      <c r="F312" s="1">
        <v>3.4814814814814812E-2</v>
      </c>
      <c r="G312">
        <v>302</v>
      </c>
      <c r="I312" t="s">
        <v>17</v>
      </c>
      <c r="J312">
        <v>245</v>
      </c>
      <c r="K312">
        <v>243</v>
      </c>
      <c r="L312" t="s">
        <v>38</v>
      </c>
      <c r="M312">
        <v>37</v>
      </c>
      <c r="N312">
        <v>38</v>
      </c>
    </row>
    <row r="313" spans="1:14" x14ac:dyDescent="0.25">
      <c r="A313">
        <v>312</v>
      </c>
      <c r="B313" s="1">
        <v>3.5439814814814813E-2</v>
      </c>
      <c r="C313">
        <v>743</v>
      </c>
      <c r="D313" t="s">
        <v>287</v>
      </c>
      <c r="E313" t="s">
        <v>512</v>
      </c>
      <c r="F313" s="1">
        <v>3.4918981481481481E-2</v>
      </c>
      <c r="G313">
        <v>309</v>
      </c>
      <c r="I313" t="s">
        <v>83</v>
      </c>
      <c r="J313">
        <v>67</v>
      </c>
      <c r="K313">
        <v>65</v>
      </c>
      <c r="L313" t="s">
        <v>260</v>
      </c>
      <c r="M313">
        <v>13</v>
      </c>
      <c r="N313">
        <v>14</v>
      </c>
    </row>
    <row r="314" spans="1:14" x14ac:dyDescent="0.25">
      <c r="A314">
        <v>313</v>
      </c>
      <c r="B314" s="1">
        <v>3.5462962962962967E-2</v>
      </c>
      <c r="C314">
        <v>354</v>
      </c>
      <c r="D314" t="s">
        <v>209</v>
      </c>
      <c r="E314" t="s">
        <v>513</v>
      </c>
      <c r="F314" s="1">
        <v>3.5312500000000004E-2</v>
      </c>
      <c r="G314">
        <v>329</v>
      </c>
      <c r="H314" t="s">
        <v>21</v>
      </c>
      <c r="I314" t="s">
        <v>17</v>
      </c>
      <c r="J314">
        <v>246</v>
      </c>
      <c r="K314">
        <v>258</v>
      </c>
      <c r="L314" t="s">
        <v>86</v>
      </c>
      <c r="M314">
        <v>33</v>
      </c>
      <c r="N314">
        <v>33</v>
      </c>
    </row>
    <row r="315" spans="1:14" x14ac:dyDescent="0.25">
      <c r="A315">
        <v>314</v>
      </c>
      <c r="B315" s="1">
        <v>3.5474537037037041E-2</v>
      </c>
      <c r="C315">
        <v>222</v>
      </c>
      <c r="D315" t="s">
        <v>49</v>
      </c>
      <c r="E315" t="s">
        <v>514</v>
      </c>
      <c r="F315" s="1">
        <v>3.5219907407407408E-2</v>
      </c>
      <c r="G315">
        <v>323</v>
      </c>
      <c r="H315" t="s">
        <v>46</v>
      </c>
      <c r="I315" t="s">
        <v>17</v>
      </c>
      <c r="J315">
        <v>247</v>
      </c>
      <c r="K315">
        <v>252</v>
      </c>
      <c r="L315" t="s">
        <v>124</v>
      </c>
      <c r="M315">
        <v>16</v>
      </c>
      <c r="N315">
        <v>17</v>
      </c>
    </row>
    <row r="316" spans="1:14" x14ac:dyDescent="0.25">
      <c r="A316">
        <v>315</v>
      </c>
      <c r="B316" s="1">
        <v>3.5486111111111114E-2</v>
      </c>
      <c r="C316">
        <v>131</v>
      </c>
      <c r="D316" t="s">
        <v>270</v>
      </c>
      <c r="E316" t="s">
        <v>515</v>
      </c>
      <c r="F316" s="1">
        <v>3.5104166666666665E-2</v>
      </c>
      <c r="G316">
        <v>320</v>
      </c>
      <c r="I316" t="s">
        <v>83</v>
      </c>
      <c r="J316">
        <v>68</v>
      </c>
      <c r="K316">
        <v>70</v>
      </c>
      <c r="L316" t="s">
        <v>38</v>
      </c>
      <c r="M316">
        <v>17</v>
      </c>
      <c r="N316">
        <v>16</v>
      </c>
    </row>
    <row r="317" spans="1:14" x14ac:dyDescent="0.25">
      <c r="A317">
        <v>316</v>
      </c>
      <c r="B317" s="1">
        <v>3.5509259259259261E-2</v>
      </c>
      <c r="C317">
        <v>118</v>
      </c>
      <c r="D317" t="s">
        <v>44</v>
      </c>
      <c r="E317" t="s">
        <v>516</v>
      </c>
      <c r="F317" s="1">
        <v>3.5405092592592592E-2</v>
      </c>
      <c r="G317">
        <v>337</v>
      </c>
      <c r="H317" t="s">
        <v>46</v>
      </c>
      <c r="I317" t="s">
        <v>17</v>
      </c>
      <c r="J317">
        <v>248</v>
      </c>
      <c r="K317">
        <v>264</v>
      </c>
      <c r="L317" t="s">
        <v>18</v>
      </c>
      <c r="M317">
        <v>102</v>
      </c>
      <c r="N317">
        <v>108</v>
      </c>
    </row>
    <row r="318" spans="1:14" x14ac:dyDescent="0.25">
      <c r="A318">
        <v>317</v>
      </c>
      <c r="B318" s="1">
        <v>3.5520833333333328E-2</v>
      </c>
      <c r="C318">
        <v>586</v>
      </c>
      <c r="D318" t="s">
        <v>308</v>
      </c>
      <c r="E318" t="s">
        <v>517</v>
      </c>
      <c r="F318" s="1">
        <v>3.5254629629629629E-2</v>
      </c>
      <c r="G318">
        <v>326</v>
      </c>
      <c r="H318" t="s">
        <v>132</v>
      </c>
      <c r="I318" t="s">
        <v>17</v>
      </c>
      <c r="J318">
        <v>249</v>
      </c>
      <c r="K318">
        <v>255</v>
      </c>
      <c r="L318" t="s">
        <v>317</v>
      </c>
      <c r="M318">
        <v>6</v>
      </c>
      <c r="N318">
        <v>6</v>
      </c>
    </row>
    <row r="319" spans="1:14" x14ac:dyDescent="0.25">
      <c r="A319">
        <v>318</v>
      </c>
      <c r="B319" s="1">
        <v>3.5555555555555556E-2</v>
      </c>
      <c r="C319">
        <v>1009</v>
      </c>
      <c r="D319" t="s">
        <v>179</v>
      </c>
      <c r="E319" t="s">
        <v>518</v>
      </c>
      <c r="F319" s="1">
        <v>3.5416666666666666E-2</v>
      </c>
      <c r="G319">
        <v>339</v>
      </c>
      <c r="I319" t="s">
        <v>17</v>
      </c>
      <c r="J319">
        <v>250</v>
      </c>
      <c r="K319">
        <v>266</v>
      </c>
      <c r="L319" t="s">
        <v>38</v>
      </c>
      <c r="M319">
        <v>38</v>
      </c>
      <c r="N319">
        <v>41</v>
      </c>
    </row>
    <row r="320" spans="1:14" x14ac:dyDescent="0.25">
      <c r="A320">
        <v>319</v>
      </c>
      <c r="B320" s="1">
        <v>3.5567129629629629E-2</v>
      </c>
      <c r="C320">
        <v>1172</v>
      </c>
      <c r="D320" t="s">
        <v>519</v>
      </c>
      <c r="E320" t="s">
        <v>520</v>
      </c>
      <c r="F320" s="1">
        <v>3.5243055555555555E-2</v>
      </c>
      <c r="G320">
        <v>324</v>
      </c>
      <c r="I320" t="s">
        <v>17</v>
      </c>
      <c r="J320">
        <v>251</v>
      </c>
      <c r="K320">
        <v>253</v>
      </c>
      <c r="L320" t="s">
        <v>30</v>
      </c>
      <c r="M320">
        <v>48</v>
      </c>
      <c r="N320">
        <v>49</v>
      </c>
    </row>
    <row r="321" spans="1:14" x14ac:dyDescent="0.25">
      <c r="A321">
        <v>320</v>
      </c>
      <c r="B321" s="1">
        <v>3.5567129629629629E-2</v>
      </c>
      <c r="C321">
        <v>756</v>
      </c>
      <c r="D321" t="s">
        <v>155</v>
      </c>
      <c r="E321" t="s">
        <v>521</v>
      </c>
      <c r="F321" s="1">
        <v>3.4976851851851849E-2</v>
      </c>
      <c r="G321">
        <v>312</v>
      </c>
      <c r="I321" t="s">
        <v>17</v>
      </c>
      <c r="J321">
        <v>252</v>
      </c>
      <c r="K321">
        <v>247</v>
      </c>
      <c r="L321" t="s">
        <v>18</v>
      </c>
      <c r="M321">
        <v>103</v>
      </c>
      <c r="N321">
        <v>102</v>
      </c>
    </row>
    <row r="322" spans="1:14" x14ac:dyDescent="0.25">
      <c r="A322">
        <v>321</v>
      </c>
      <c r="B322" s="1">
        <v>3.5624999999999997E-2</v>
      </c>
      <c r="C322">
        <v>1188</v>
      </c>
      <c r="D322" t="s">
        <v>369</v>
      </c>
      <c r="E322" t="s">
        <v>522</v>
      </c>
      <c r="F322" s="1">
        <v>3.5069444444444445E-2</v>
      </c>
      <c r="G322">
        <v>317</v>
      </c>
      <c r="I322" t="s">
        <v>17</v>
      </c>
      <c r="J322">
        <v>253</v>
      </c>
      <c r="K322">
        <v>249</v>
      </c>
      <c r="L322" t="s">
        <v>30</v>
      </c>
      <c r="M322">
        <v>49</v>
      </c>
      <c r="N322">
        <v>47</v>
      </c>
    </row>
    <row r="323" spans="1:14" x14ac:dyDescent="0.25">
      <c r="A323">
        <v>322</v>
      </c>
      <c r="B323" s="1">
        <v>3.5636574074074077E-2</v>
      </c>
      <c r="C323">
        <v>295</v>
      </c>
      <c r="D323" t="s">
        <v>88</v>
      </c>
      <c r="E323" t="s">
        <v>523</v>
      </c>
      <c r="F323" s="1">
        <v>3.5451388888888886E-2</v>
      </c>
      <c r="G323">
        <v>340</v>
      </c>
      <c r="H323" t="s">
        <v>16</v>
      </c>
      <c r="I323" t="s">
        <v>17</v>
      </c>
      <c r="J323">
        <v>254</v>
      </c>
      <c r="K323">
        <v>267</v>
      </c>
      <c r="L323" t="s">
        <v>236</v>
      </c>
      <c r="M323">
        <v>7</v>
      </c>
      <c r="N323">
        <v>8</v>
      </c>
    </row>
    <row r="324" spans="1:14" x14ac:dyDescent="0.25">
      <c r="A324">
        <v>323</v>
      </c>
      <c r="B324" s="1">
        <v>3.5648148148148151E-2</v>
      </c>
      <c r="C324">
        <v>683</v>
      </c>
      <c r="D324" t="s">
        <v>20</v>
      </c>
      <c r="E324" t="s">
        <v>524</v>
      </c>
      <c r="F324" s="1">
        <v>3.5405092592592592E-2</v>
      </c>
      <c r="G324">
        <v>338</v>
      </c>
      <c r="H324" t="s">
        <v>118</v>
      </c>
      <c r="I324" t="s">
        <v>17</v>
      </c>
      <c r="J324">
        <v>255</v>
      </c>
      <c r="K324">
        <v>265</v>
      </c>
      <c r="L324" t="s">
        <v>18</v>
      </c>
      <c r="M324">
        <v>104</v>
      </c>
      <c r="N324">
        <v>109</v>
      </c>
    </row>
    <row r="325" spans="1:14" x14ac:dyDescent="0.25">
      <c r="A325">
        <v>324</v>
      </c>
      <c r="B325" s="1">
        <v>3.5648148148148151E-2</v>
      </c>
      <c r="C325">
        <v>676</v>
      </c>
      <c r="D325" t="s">
        <v>525</v>
      </c>
      <c r="E325" t="s">
        <v>526</v>
      </c>
      <c r="F325" s="1">
        <v>3.5370370370370365E-2</v>
      </c>
      <c r="G325">
        <v>332</v>
      </c>
      <c r="H325" t="s">
        <v>118</v>
      </c>
      <c r="I325" t="s">
        <v>17</v>
      </c>
      <c r="J325">
        <v>256</v>
      </c>
      <c r="K325">
        <v>260</v>
      </c>
      <c r="L325" t="s">
        <v>38</v>
      </c>
      <c r="M325">
        <v>39</v>
      </c>
      <c r="N325">
        <v>39</v>
      </c>
    </row>
    <row r="326" spans="1:14" x14ac:dyDescent="0.25">
      <c r="A326">
        <v>325</v>
      </c>
      <c r="B326" s="1">
        <v>3.5740740740740747E-2</v>
      </c>
      <c r="C326">
        <v>1048</v>
      </c>
      <c r="D326" t="s">
        <v>527</v>
      </c>
      <c r="E326" t="s">
        <v>528</v>
      </c>
      <c r="F326" s="1">
        <v>3.5023148148148144E-2</v>
      </c>
      <c r="G326">
        <v>314</v>
      </c>
      <c r="I326" t="s">
        <v>83</v>
      </c>
      <c r="J326">
        <v>69</v>
      </c>
      <c r="K326">
        <v>67</v>
      </c>
      <c r="L326" t="s">
        <v>260</v>
      </c>
      <c r="M326">
        <v>14</v>
      </c>
      <c r="N326">
        <v>15</v>
      </c>
    </row>
    <row r="327" spans="1:14" x14ac:dyDescent="0.25">
      <c r="A327">
        <v>326</v>
      </c>
      <c r="B327" s="1">
        <v>3.5740740740740747E-2</v>
      </c>
      <c r="C327">
        <v>601</v>
      </c>
      <c r="D327" t="s">
        <v>258</v>
      </c>
      <c r="E327" t="s">
        <v>529</v>
      </c>
      <c r="F327" s="1">
        <v>3.5578703703703703E-2</v>
      </c>
      <c r="G327">
        <v>346</v>
      </c>
      <c r="I327" t="s">
        <v>83</v>
      </c>
      <c r="J327">
        <v>70</v>
      </c>
      <c r="K327">
        <v>75</v>
      </c>
      <c r="L327" t="s">
        <v>260</v>
      </c>
      <c r="M327">
        <v>15</v>
      </c>
      <c r="N327">
        <v>17</v>
      </c>
    </row>
    <row r="328" spans="1:14" x14ac:dyDescent="0.25">
      <c r="A328">
        <v>327</v>
      </c>
      <c r="B328" s="1">
        <v>3.5752314814814813E-2</v>
      </c>
      <c r="C328">
        <v>3</v>
      </c>
      <c r="D328" t="s">
        <v>530</v>
      </c>
      <c r="E328" t="s">
        <v>531</v>
      </c>
      <c r="F328" s="1">
        <v>3.4432870370370371E-2</v>
      </c>
      <c r="G328">
        <v>291</v>
      </c>
      <c r="I328" t="s">
        <v>17</v>
      </c>
      <c r="J328">
        <v>257</v>
      </c>
      <c r="K328">
        <v>237</v>
      </c>
      <c r="L328" t="s">
        <v>124</v>
      </c>
      <c r="M328">
        <v>17</v>
      </c>
      <c r="N328">
        <v>16</v>
      </c>
    </row>
    <row r="329" spans="1:14" x14ac:dyDescent="0.25">
      <c r="A329">
        <v>328</v>
      </c>
      <c r="B329" s="1">
        <v>3.577546296296296E-2</v>
      </c>
      <c r="C329">
        <v>392</v>
      </c>
      <c r="D329" t="s">
        <v>110</v>
      </c>
      <c r="E329" t="s">
        <v>315</v>
      </c>
      <c r="F329" s="1">
        <v>3.5381944444444445E-2</v>
      </c>
      <c r="G329">
        <v>333</v>
      </c>
      <c r="I329" t="s">
        <v>17</v>
      </c>
      <c r="J329">
        <v>258</v>
      </c>
      <c r="K329">
        <v>261</v>
      </c>
      <c r="L329" t="s">
        <v>38</v>
      </c>
      <c r="M329">
        <v>40</v>
      </c>
      <c r="N329">
        <v>40</v>
      </c>
    </row>
    <row r="330" spans="1:14" x14ac:dyDescent="0.25">
      <c r="A330">
        <v>329</v>
      </c>
      <c r="B330" s="1">
        <v>3.577546296296296E-2</v>
      </c>
      <c r="C330">
        <v>759</v>
      </c>
      <c r="D330" t="s">
        <v>239</v>
      </c>
      <c r="E330" t="s">
        <v>532</v>
      </c>
      <c r="F330" s="1">
        <v>3.5138888888888893E-2</v>
      </c>
      <c r="G330">
        <v>321</v>
      </c>
      <c r="H330" t="s">
        <v>452</v>
      </c>
      <c r="I330" t="s">
        <v>17</v>
      </c>
      <c r="J330">
        <v>259</v>
      </c>
      <c r="K330">
        <v>251</v>
      </c>
      <c r="L330" t="s">
        <v>236</v>
      </c>
      <c r="M330">
        <v>8</v>
      </c>
      <c r="N330">
        <v>7</v>
      </c>
    </row>
    <row r="331" spans="1:14" x14ac:dyDescent="0.25">
      <c r="A331">
        <v>330</v>
      </c>
      <c r="B331" s="1">
        <v>3.5810185185185188E-2</v>
      </c>
      <c r="C331">
        <v>682</v>
      </c>
      <c r="D331" t="s">
        <v>54</v>
      </c>
      <c r="E331" t="s">
        <v>533</v>
      </c>
      <c r="F331" s="1">
        <v>3.560185185185185E-2</v>
      </c>
      <c r="G331">
        <v>349</v>
      </c>
      <c r="I331" t="s">
        <v>17</v>
      </c>
      <c r="J331">
        <v>260</v>
      </c>
      <c r="K331">
        <v>274</v>
      </c>
      <c r="L331" t="s">
        <v>124</v>
      </c>
      <c r="M331">
        <v>18</v>
      </c>
      <c r="N331">
        <v>20</v>
      </c>
    </row>
    <row r="332" spans="1:14" x14ac:dyDescent="0.25">
      <c r="A332">
        <v>331</v>
      </c>
      <c r="B332" s="1">
        <v>3.5844907407407409E-2</v>
      </c>
      <c r="C332">
        <v>1083</v>
      </c>
      <c r="D332" t="s">
        <v>534</v>
      </c>
      <c r="E332" t="s">
        <v>436</v>
      </c>
      <c r="F332" s="1">
        <v>3.5659722222222225E-2</v>
      </c>
      <c r="G332">
        <v>352</v>
      </c>
      <c r="H332" t="s">
        <v>16</v>
      </c>
      <c r="I332" t="s">
        <v>17</v>
      </c>
      <c r="J332">
        <v>261</v>
      </c>
      <c r="K332">
        <v>276</v>
      </c>
      <c r="L332" t="s">
        <v>86</v>
      </c>
      <c r="M332">
        <v>34</v>
      </c>
      <c r="N332">
        <v>36</v>
      </c>
    </row>
    <row r="333" spans="1:14" x14ac:dyDescent="0.25">
      <c r="A333">
        <v>332</v>
      </c>
      <c r="B333" s="1">
        <v>3.5856481481481482E-2</v>
      </c>
      <c r="C333">
        <v>829</v>
      </c>
      <c r="D333" t="s">
        <v>464</v>
      </c>
      <c r="E333" t="s">
        <v>370</v>
      </c>
      <c r="F333" s="1">
        <v>3.5624999999999997E-2</v>
      </c>
      <c r="G333">
        <v>350</v>
      </c>
      <c r="I333" t="s">
        <v>17</v>
      </c>
      <c r="J333">
        <v>262</v>
      </c>
      <c r="K333">
        <v>275</v>
      </c>
      <c r="L333" t="s">
        <v>124</v>
      </c>
      <c r="M333">
        <v>19</v>
      </c>
      <c r="N333">
        <v>21</v>
      </c>
    </row>
    <row r="334" spans="1:14" x14ac:dyDescent="0.25">
      <c r="A334">
        <v>333</v>
      </c>
      <c r="B334" s="1">
        <v>3.5868055555555556E-2</v>
      </c>
      <c r="C334">
        <v>1110</v>
      </c>
      <c r="D334" t="s">
        <v>207</v>
      </c>
      <c r="E334" t="s">
        <v>535</v>
      </c>
      <c r="F334" s="1">
        <v>3.5752314814814813E-2</v>
      </c>
      <c r="G334">
        <v>359</v>
      </c>
      <c r="H334" t="s">
        <v>401</v>
      </c>
      <c r="I334" t="s">
        <v>17</v>
      </c>
      <c r="J334">
        <v>263</v>
      </c>
      <c r="K334">
        <v>282</v>
      </c>
      <c r="L334" t="s">
        <v>86</v>
      </c>
      <c r="M334">
        <v>35</v>
      </c>
      <c r="N334">
        <v>37</v>
      </c>
    </row>
    <row r="335" spans="1:14" x14ac:dyDescent="0.25">
      <c r="A335">
        <v>334</v>
      </c>
      <c r="B335" s="1">
        <v>3.5879629629629629E-2</v>
      </c>
      <c r="C335">
        <v>349</v>
      </c>
      <c r="D335" t="s">
        <v>335</v>
      </c>
      <c r="E335" t="s">
        <v>32</v>
      </c>
      <c r="F335" s="1">
        <v>3.5462962962962967E-2</v>
      </c>
      <c r="G335">
        <v>341</v>
      </c>
      <c r="H335" t="s">
        <v>21</v>
      </c>
      <c r="I335" t="s">
        <v>17</v>
      </c>
      <c r="J335">
        <v>264</v>
      </c>
      <c r="K335">
        <v>268</v>
      </c>
      <c r="L335" t="s">
        <v>124</v>
      </c>
      <c r="M335">
        <v>20</v>
      </c>
      <c r="N335">
        <v>19</v>
      </c>
    </row>
    <row r="336" spans="1:14" x14ac:dyDescent="0.25">
      <c r="A336">
        <v>335</v>
      </c>
      <c r="B336" s="1">
        <v>3.5879629629629629E-2</v>
      </c>
      <c r="C336">
        <v>1018</v>
      </c>
      <c r="D336" t="s">
        <v>110</v>
      </c>
      <c r="E336" t="s">
        <v>536</v>
      </c>
      <c r="F336" s="1">
        <v>3.4699074074074077E-2</v>
      </c>
      <c r="G336">
        <v>301</v>
      </c>
      <c r="I336" t="s">
        <v>17</v>
      </c>
      <c r="J336">
        <v>265</v>
      </c>
      <c r="K336">
        <v>242</v>
      </c>
      <c r="L336" t="s">
        <v>38</v>
      </c>
      <c r="M336">
        <v>41</v>
      </c>
      <c r="N336">
        <v>37</v>
      </c>
    </row>
    <row r="337" spans="1:14" x14ac:dyDescent="0.25">
      <c r="A337">
        <v>336</v>
      </c>
      <c r="B337" s="1">
        <v>3.5902777777777777E-2</v>
      </c>
      <c r="C337">
        <v>76</v>
      </c>
      <c r="D337" t="s">
        <v>537</v>
      </c>
      <c r="E337" t="s">
        <v>538</v>
      </c>
      <c r="F337" s="1">
        <v>3.4849537037037033E-2</v>
      </c>
      <c r="G337">
        <v>304</v>
      </c>
      <c r="I337" t="s">
        <v>83</v>
      </c>
      <c r="J337">
        <v>71</v>
      </c>
      <c r="K337">
        <v>61</v>
      </c>
      <c r="L337" t="s">
        <v>260</v>
      </c>
      <c r="M337">
        <v>16</v>
      </c>
      <c r="N337">
        <v>13</v>
      </c>
    </row>
    <row r="338" spans="1:14" x14ac:dyDescent="0.25">
      <c r="A338">
        <v>337</v>
      </c>
      <c r="B338" s="1">
        <v>3.5925925925925924E-2</v>
      </c>
      <c r="C338">
        <v>1130</v>
      </c>
      <c r="D338" t="s">
        <v>499</v>
      </c>
      <c r="E338" t="s">
        <v>539</v>
      </c>
      <c r="F338" s="1">
        <v>3.5706018518518519E-2</v>
      </c>
      <c r="G338">
        <v>355</v>
      </c>
      <c r="H338" t="s">
        <v>540</v>
      </c>
      <c r="I338" t="s">
        <v>17</v>
      </c>
      <c r="J338">
        <v>266</v>
      </c>
      <c r="K338">
        <v>278</v>
      </c>
      <c r="L338" t="s">
        <v>18</v>
      </c>
      <c r="M338">
        <v>105</v>
      </c>
      <c r="N338">
        <v>111</v>
      </c>
    </row>
    <row r="339" spans="1:14" x14ac:dyDescent="0.25">
      <c r="A339">
        <v>338</v>
      </c>
      <c r="B339" s="1">
        <v>3.5949074074074071E-2</v>
      </c>
      <c r="C339">
        <v>1003</v>
      </c>
      <c r="D339" t="s">
        <v>84</v>
      </c>
      <c r="E339" t="s">
        <v>541</v>
      </c>
      <c r="F339" s="1">
        <v>3.5254629629629629E-2</v>
      </c>
      <c r="G339">
        <v>327</v>
      </c>
      <c r="I339" t="s">
        <v>17</v>
      </c>
      <c r="J339">
        <v>267</v>
      </c>
      <c r="K339">
        <v>256</v>
      </c>
      <c r="L339" t="s">
        <v>18</v>
      </c>
      <c r="M339">
        <v>106</v>
      </c>
      <c r="N339">
        <v>105</v>
      </c>
    </row>
    <row r="340" spans="1:14" x14ac:dyDescent="0.25">
      <c r="A340">
        <v>339</v>
      </c>
      <c r="B340" s="1">
        <v>3.5949074074074071E-2</v>
      </c>
      <c r="C340">
        <v>545</v>
      </c>
      <c r="D340" t="s">
        <v>423</v>
      </c>
      <c r="E340" t="s">
        <v>267</v>
      </c>
      <c r="F340" s="1">
        <v>3.5335648148148151E-2</v>
      </c>
      <c r="G340">
        <v>330</v>
      </c>
      <c r="I340" t="s">
        <v>83</v>
      </c>
      <c r="J340">
        <v>72</v>
      </c>
      <c r="K340">
        <v>72</v>
      </c>
      <c r="L340" t="s">
        <v>260</v>
      </c>
      <c r="M340">
        <v>17</v>
      </c>
      <c r="N340">
        <v>16</v>
      </c>
    </row>
    <row r="341" spans="1:14" x14ac:dyDescent="0.25">
      <c r="A341">
        <v>340</v>
      </c>
      <c r="B341" s="1">
        <v>3.605324074074074E-2</v>
      </c>
      <c r="C341">
        <v>378</v>
      </c>
      <c r="D341" t="s">
        <v>542</v>
      </c>
      <c r="E341" t="s">
        <v>543</v>
      </c>
      <c r="F341" s="1">
        <v>3.5474537037037041E-2</v>
      </c>
      <c r="G341">
        <v>344</v>
      </c>
      <c r="I341" t="s">
        <v>83</v>
      </c>
      <c r="J341">
        <v>73</v>
      </c>
      <c r="K341">
        <v>74</v>
      </c>
      <c r="L341" t="s">
        <v>130</v>
      </c>
      <c r="M341">
        <v>18</v>
      </c>
      <c r="N341">
        <v>18</v>
      </c>
    </row>
    <row r="342" spans="1:14" x14ac:dyDescent="0.25">
      <c r="A342">
        <v>341</v>
      </c>
      <c r="B342" s="1">
        <v>3.6111111111111115E-2</v>
      </c>
      <c r="C342">
        <v>1113</v>
      </c>
      <c r="D342" t="s">
        <v>20</v>
      </c>
      <c r="E342" t="s">
        <v>544</v>
      </c>
      <c r="F342" s="1">
        <v>3.5578703703703703E-2</v>
      </c>
      <c r="G342">
        <v>347</v>
      </c>
      <c r="I342" t="s">
        <v>17</v>
      </c>
      <c r="J342">
        <v>268</v>
      </c>
      <c r="K342">
        <v>272</v>
      </c>
      <c r="L342" t="s">
        <v>38</v>
      </c>
      <c r="M342">
        <v>42</v>
      </c>
      <c r="N342">
        <v>42</v>
      </c>
    </row>
    <row r="343" spans="1:14" x14ac:dyDescent="0.25">
      <c r="A343">
        <v>342</v>
      </c>
      <c r="B343" s="1">
        <v>3.6111111111111115E-2</v>
      </c>
      <c r="C343">
        <v>413</v>
      </c>
      <c r="D343" t="s">
        <v>425</v>
      </c>
      <c r="E343" t="s">
        <v>545</v>
      </c>
      <c r="F343" s="1">
        <v>3.5694444444444445E-2</v>
      </c>
      <c r="G343">
        <v>354</v>
      </c>
      <c r="H343" t="s">
        <v>546</v>
      </c>
      <c r="I343" t="s">
        <v>83</v>
      </c>
      <c r="J343">
        <v>74</v>
      </c>
      <c r="K343">
        <v>77</v>
      </c>
      <c r="L343" t="s">
        <v>38</v>
      </c>
      <c r="M343">
        <v>18</v>
      </c>
      <c r="N343">
        <v>19</v>
      </c>
    </row>
    <row r="344" spans="1:14" x14ac:dyDescent="0.25">
      <c r="A344">
        <v>343</v>
      </c>
      <c r="B344" s="1">
        <v>3.6122685185185181E-2</v>
      </c>
      <c r="C344">
        <v>942</v>
      </c>
      <c r="D344" t="s">
        <v>262</v>
      </c>
      <c r="E344" t="s">
        <v>547</v>
      </c>
      <c r="F344" s="1">
        <v>3.4907407407407408E-2</v>
      </c>
      <c r="G344">
        <v>308</v>
      </c>
      <c r="I344" t="s">
        <v>83</v>
      </c>
      <c r="J344">
        <v>75</v>
      </c>
      <c r="K344">
        <v>64</v>
      </c>
      <c r="L344" t="s">
        <v>124</v>
      </c>
      <c r="M344">
        <v>5</v>
      </c>
      <c r="N344">
        <v>5</v>
      </c>
    </row>
    <row r="345" spans="1:14" x14ac:dyDescent="0.25">
      <c r="A345">
        <v>344</v>
      </c>
      <c r="B345" s="1">
        <v>3.6145833333333328E-2</v>
      </c>
      <c r="C345">
        <v>153</v>
      </c>
      <c r="D345" t="s">
        <v>49</v>
      </c>
      <c r="E345" t="s">
        <v>440</v>
      </c>
      <c r="F345" s="1">
        <v>3.5462962962962967E-2</v>
      </c>
      <c r="G345">
        <v>342</v>
      </c>
      <c r="I345" t="s">
        <v>17</v>
      </c>
      <c r="J345">
        <v>269</v>
      </c>
      <c r="K345">
        <v>269</v>
      </c>
      <c r="L345" t="s">
        <v>30</v>
      </c>
      <c r="M345">
        <v>50</v>
      </c>
      <c r="N345">
        <v>50</v>
      </c>
    </row>
    <row r="346" spans="1:14" x14ac:dyDescent="0.25">
      <c r="A346">
        <v>345</v>
      </c>
      <c r="B346" s="1">
        <v>3.619212962962963E-2</v>
      </c>
      <c r="C346">
        <v>336</v>
      </c>
      <c r="D346" t="s">
        <v>499</v>
      </c>
      <c r="E346" t="s">
        <v>281</v>
      </c>
      <c r="F346" s="1">
        <v>3.5671296296296298E-2</v>
      </c>
      <c r="G346">
        <v>353</v>
      </c>
      <c r="H346" t="s">
        <v>393</v>
      </c>
      <c r="I346" t="s">
        <v>17</v>
      </c>
      <c r="J346">
        <v>270</v>
      </c>
      <c r="K346">
        <v>277</v>
      </c>
      <c r="L346" t="s">
        <v>30</v>
      </c>
      <c r="M346">
        <v>51</v>
      </c>
      <c r="N346">
        <v>52</v>
      </c>
    </row>
    <row r="347" spans="1:14" x14ac:dyDescent="0.25">
      <c r="A347">
        <v>346</v>
      </c>
      <c r="B347" s="1">
        <v>3.619212962962963E-2</v>
      </c>
      <c r="C347">
        <v>231</v>
      </c>
      <c r="D347" t="s">
        <v>291</v>
      </c>
      <c r="E347" t="s">
        <v>548</v>
      </c>
      <c r="F347" s="1">
        <v>3.5914351851851857E-2</v>
      </c>
      <c r="G347">
        <v>365</v>
      </c>
      <c r="I347" t="s">
        <v>17</v>
      </c>
      <c r="J347">
        <v>271</v>
      </c>
      <c r="K347">
        <v>286</v>
      </c>
      <c r="L347" t="s">
        <v>30</v>
      </c>
      <c r="M347">
        <v>52</v>
      </c>
      <c r="N347">
        <v>53</v>
      </c>
    </row>
    <row r="348" spans="1:14" x14ac:dyDescent="0.25">
      <c r="A348">
        <v>347</v>
      </c>
      <c r="B348" s="1">
        <v>3.619212962962963E-2</v>
      </c>
      <c r="C348">
        <v>232</v>
      </c>
      <c r="D348" t="s">
        <v>549</v>
      </c>
      <c r="E348" t="s">
        <v>550</v>
      </c>
      <c r="F348" s="1">
        <v>3.5925925925925924E-2</v>
      </c>
      <c r="G348">
        <v>367</v>
      </c>
      <c r="I348" t="s">
        <v>83</v>
      </c>
      <c r="J348">
        <v>76</v>
      </c>
      <c r="K348">
        <v>80</v>
      </c>
      <c r="L348" t="s">
        <v>38</v>
      </c>
      <c r="M348">
        <v>19</v>
      </c>
      <c r="N348">
        <v>22</v>
      </c>
    </row>
    <row r="349" spans="1:14" x14ac:dyDescent="0.25">
      <c r="A349">
        <v>348</v>
      </c>
      <c r="B349" s="1">
        <v>3.6203703703703703E-2</v>
      </c>
      <c r="C349">
        <v>751</v>
      </c>
      <c r="D349" t="s">
        <v>534</v>
      </c>
      <c r="E349" t="s">
        <v>551</v>
      </c>
      <c r="F349" s="1">
        <v>3.5960648148148151E-2</v>
      </c>
      <c r="G349">
        <v>372</v>
      </c>
      <c r="H349" t="s">
        <v>343</v>
      </c>
      <c r="I349" t="s">
        <v>17</v>
      </c>
      <c r="J349">
        <v>272</v>
      </c>
      <c r="K349">
        <v>291</v>
      </c>
      <c r="L349" t="s">
        <v>18</v>
      </c>
      <c r="M349">
        <v>107</v>
      </c>
      <c r="N349">
        <v>117</v>
      </c>
    </row>
    <row r="350" spans="1:14" x14ac:dyDescent="0.25">
      <c r="A350">
        <v>349</v>
      </c>
      <c r="B350" s="1">
        <v>3.6215277777777777E-2</v>
      </c>
      <c r="C350">
        <v>119</v>
      </c>
      <c r="D350" t="s">
        <v>552</v>
      </c>
      <c r="E350" t="s">
        <v>553</v>
      </c>
      <c r="F350" s="1">
        <v>3.5729166666666666E-2</v>
      </c>
      <c r="G350">
        <v>358</v>
      </c>
      <c r="H350" t="s">
        <v>554</v>
      </c>
      <c r="I350" t="s">
        <v>17</v>
      </c>
      <c r="J350">
        <v>273</v>
      </c>
      <c r="K350">
        <v>281</v>
      </c>
      <c r="L350" t="s">
        <v>18</v>
      </c>
      <c r="M350">
        <v>108</v>
      </c>
      <c r="N350">
        <v>113</v>
      </c>
    </row>
    <row r="351" spans="1:14" x14ac:dyDescent="0.25">
      <c r="A351">
        <v>350</v>
      </c>
      <c r="B351" s="1">
        <v>3.6215277777777777E-2</v>
      </c>
      <c r="C351">
        <v>366</v>
      </c>
      <c r="D351" t="s">
        <v>555</v>
      </c>
      <c r="E351" t="s">
        <v>556</v>
      </c>
      <c r="F351" s="1">
        <v>3.5879629629629629E-2</v>
      </c>
      <c r="G351">
        <v>364</v>
      </c>
      <c r="I351" t="s">
        <v>17</v>
      </c>
      <c r="J351">
        <v>274</v>
      </c>
      <c r="K351">
        <v>285</v>
      </c>
      <c r="L351" t="s">
        <v>18</v>
      </c>
      <c r="M351">
        <v>109</v>
      </c>
      <c r="N351">
        <v>115</v>
      </c>
    </row>
    <row r="352" spans="1:14" x14ac:dyDescent="0.25">
      <c r="A352">
        <v>351</v>
      </c>
      <c r="B352" s="1">
        <v>3.6215277777777777E-2</v>
      </c>
      <c r="C352">
        <v>156</v>
      </c>
      <c r="D352" t="s">
        <v>549</v>
      </c>
      <c r="E352" t="s">
        <v>557</v>
      </c>
      <c r="F352" s="1">
        <v>3.6006944444444446E-2</v>
      </c>
      <c r="G352">
        <v>374</v>
      </c>
      <c r="H352" t="s">
        <v>558</v>
      </c>
      <c r="I352" t="s">
        <v>83</v>
      </c>
      <c r="J352">
        <v>77</v>
      </c>
      <c r="K352">
        <v>83</v>
      </c>
      <c r="L352" t="s">
        <v>130</v>
      </c>
      <c r="M352">
        <v>19</v>
      </c>
      <c r="N352">
        <v>19</v>
      </c>
    </row>
    <row r="353" spans="1:14" x14ac:dyDescent="0.25">
      <c r="A353">
        <v>352</v>
      </c>
      <c r="B353" s="1">
        <v>3.6273148148148145E-2</v>
      </c>
      <c r="C353">
        <v>639</v>
      </c>
      <c r="D353" t="s">
        <v>302</v>
      </c>
      <c r="E353" t="s">
        <v>392</v>
      </c>
      <c r="F353" s="1">
        <v>3.6168981481481483E-2</v>
      </c>
      <c r="G353">
        <v>383</v>
      </c>
      <c r="H353" t="s">
        <v>132</v>
      </c>
      <c r="I353" t="s">
        <v>17</v>
      </c>
      <c r="J353">
        <v>275</v>
      </c>
      <c r="K353">
        <v>297</v>
      </c>
      <c r="L353" t="s">
        <v>18</v>
      </c>
      <c r="M353">
        <v>110</v>
      </c>
      <c r="N353">
        <v>120</v>
      </c>
    </row>
    <row r="354" spans="1:14" x14ac:dyDescent="0.25">
      <c r="A354">
        <v>353</v>
      </c>
      <c r="B354" s="1">
        <v>3.6284722222222225E-2</v>
      </c>
      <c r="C354">
        <v>1175</v>
      </c>
      <c r="D354" t="s">
        <v>559</v>
      </c>
      <c r="E354" t="s">
        <v>426</v>
      </c>
      <c r="F354" s="1">
        <v>3.5844907407407409E-2</v>
      </c>
      <c r="G354">
        <v>363</v>
      </c>
      <c r="I354" t="s">
        <v>17</v>
      </c>
      <c r="J354">
        <v>276</v>
      </c>
      <c r="K354">
        <v>284</v>
      </c>
      <c r="L354" t="s">
        <v>18</v>
      </c>
      <c r="M354">
        <v>111</v>
      </c>
      <c r="N354">
        <v>114</v>
      </c>
    </row>
    <row r="355" spans="1:14" x14ac:dyDescent="0.25">
      <c r="A355">
        <v>354</v>
      </c>
      <c r="B355" s="1">
        <v>3.6342592592592593E-2</v>
      </c>
      <c r="C355">
        <v>240</v>
      </c>
      <c r="D355" t="s">
        <v>560</v>
      </c>
      <c r="E355" t="s">
        <v>561</v>
      </c>
      <c r="F355" s="1">
        <v>3.5381944444444445E-2</v>
      </c>
      <c r="G355">
        <v>334</v>
      </c>
      <c r="I355" t="s">
        <v>83</v>
      </c>
      <c r="J355">
        <v>78</v>
      </c>
      <c r="K355">
        <v>73</v>
      </c>
      <c r="L355" t="s">
        <v>38</v>
      </c>
      <c r="M355">
        <v>20</v>
      </c>
      <c r="N355">
        <v>18</v>
      </c>
    </row>
    <row r="356" spans="1:14" x14ac:dyDescent="0.25">
      <c r="A356">
        <v>355</v>
      </c>
      <c r="B356" s="1">
        <v>3.636574074074074E-2</v>
      </c>
      <c r="C356">
        <v>414</v>
      </c>
      <c r="D356" t="s">
        <v>54</v>
      </c>
      <c r="E356" t="s">
        <v>562</v>
      </c>
      <c r="F356" s="1">
        <v>3.5347222222222217E-2</v>
      </c>
      <c r="G356">
        <v>331</v>
      </c>
      <c r="H356" t="s">
        <v>46</v>
      </c>
      <c r="I356" t="s">
        <v>17</v>
      </c>
      <c r="J356">
        <v>277</v>
      </c>
      <c r="K356">
        <v>259</v>
      </c>
      <c r="L356" t="s">
        <v>86</v>
      </c>
      <c r="M356">
        <v>36</v>
      </c>
      <c r="N356">
        <v>34</v>
      </c>
    </row>
    <row r="357" spans="1:14" x14ac:dyDescent="0.25">
      <c r="A357">
        <v>356</v>
      </c>
      <c r="B357" s="1">
        <v>3.636574074074074E-2</v>
      </c>
      <c r="C357">
        <v>732</v>
      </c>
      <c r="D357" t="s">
        <v>116</v>
      </c>
      <c r="E357" t="s">
        <v>563</v>
      </c>
      <c r="F357" s="1">
        <v>3.5914351851851857E-2</v>
      </c>
      <c r="G357">
        <v>366</v>
      </c>
      <c r="H357" t="s">
        <v>564</v>
      </c>
      <c r="I357" t="s">
        <v>17</v>
      </c>
      <c r="J357">
        <v>278</v>
      </c>
      <c r="K357">
        <v>287</v>
      </c>
      <c r="L357" t="s">
        <v>124</v>
      </c>
      <c r="M357">
        <v>21</v>
      </c>
      <c r="N357">
        <v>22</v>
      </c>
    </row>
    <row r="358" spans="1:14" x14ac:dyDescent="0.25">
      <c r="A358">
        <v>357</v>
      </c>
      <c r="B358" s="1">
        <v>3.6400462962962961E-2</v>
      </c>
      <c r="C358">
        <v>590</v>
      </c>
      <c r="D358" t="s">
        <v>565</v>
      </c>
      <c r="E358" t="s">
        <v>32</v>
      </c>
      <c r="F358" s="1">
        <v>3.5717592592592592E-2</v>
      </c>
      <c r="G358">
        <v>356</v>
      </c>
      <c r="I358" t="s">
        <v>17</v>
      </c>
      <c r="J358">
        <v>279</v>
      </c>
      <c r="K358">
        <v>279</v>
      </c>
      <c r="L358" t="s">
        <v>18</v>
      </c>
      <c r="M358">
        <v>112</v>
      </c>
      <c r="N358">
        <v>112</v>
      </c>
    </row>
    <row r="359" spans="1:14" x14ac:dyDescent="0.25">
      <c r="A359">
        <v>357</v>
      </c>
      <c r="B359" s="1">
        <v>3.6400462962962961E-2</v>
      </c>
      <c r="C359">
        <v>696</v>
      </c>
      <c r="D359" t="s">
        <v>136</v>
      </c>
      <c r="E359" t="s">
        <v>566</v>
      </c>
      <c r="F359" s="1">
        <v>3.6018518518518519E-2</v>
      </c>
      <c r="G359">
        <v>375</v>
      </c>
      <c r="H359" t="s">
        <v>567</v>
      </c>
      <c r="I359" t="s">
        <v>17</v>
      </c>
      <c r="J359">
        <v>279</v>
      </c>
      <c r="K359">
        <v>292</v>
      </c>
      <c r="L359" t="s">
        <v>86</v>
      </c>
      <c r="M359">
        <v>37</v>
      </c>
      <c r="N359">
        <v>39</v>
      </c>
    </row>
    <row r="360" spans="1:14" x14ac:dyDescent="0.25">
      <c r="A360">
        <v>359</v>
      </c>
      <c r="B360" s="1">
        <v>3.6412037037037034E-2</v>
      </c>
      <c r="C360">
        <v>372</v>
      </c>
      <c r="D360" t="s">
        <v>88</v>
      </c>
      <c r="E360" t="s">
        <v>568</v>
      </c>
      <c r="F360" s="1">
        <v>3.5393518518518519E-2</v>
      </c>
      <c r="G360">
        <v>335</v>
      </c>
      <c r="I360" t="s">
        <v>17</v>
      </c>
      <c r="J360">
        <v>281</v>
      </c>
      <c r="K360">
        <v>262</v>
      </c>
      <c r="L360" t="s">
        <v>18</v>
      </c>
      <c r="M360">
        <v>113</v>
      </c>
      <c r="N360">
        <v>106</v>
      </c>
    </row>
    <row r="361" spans="1:14" x14ac:dyDescent="0.25">
      <c r="A361">
        <v>360</v>
      </c>
      <c r="B361" s="1">
        <v>3.6423611111111115E-2</v>
      </c>
      <c r="C361">
        <v>930</v>
      </c>
      <c r="D361" t="s">
        <v>569</v>
      </c>
      <c r="E361" t="s">
        <v>570</v>
      </c>
      <c r="F361" s="1">
        <v>3.6261574074074078E-2</v>
      </c>
      <c r="G361">
        <v>390</v>
      </c>
      <c r="I361" t="s">
        <v>17</v>
      </c>
      <c r="J361">
        <v>282</v>
      </c>
      <c r="K361">
        <v>302</v>
      </c>
      <c r="L361" t="s">
        <v>18</v>
      </c>
      <c r="M361">
        <v>114</v>
      </c>
      <c r="N361">
        <v>124</v>
      </c>
    </row>
    <row r="362" spans="1:14" x14ac:dyDescent="0.25">
      <c r="A362">
        <v>361</v>
      </c>
      <c r="B362" s="1">
        <v>3.6435185185185189E-2</v>
      </c>
      <c r="C362">
        <v>973</v>
      </c>
      <c r="D362" t="s">
        <v>225</v>
      </c>
      <c r="E362" t="s">
        <v>571</v>
      </c>
      <c r="F362" s="1">
        <v>3.6087962962962968E-2</v>
      </c>
      <c r="G362">
        <v>379</v>
      </c>
      <c r="I362" t="s">
        <v>17</v>
      </c>
      <c r="J362">
        <v>283</v>
      </c>
      <c r="K362">
        <v>295</v>
      </c>
      <c r="L362" t="s">
        <v>38</v>
      </c>
      <c r="M362">
        <v>43</v>
      </c>
      <c r="N362">
        <v>45</v>
      </c>
    </row>
    <row r="363" spans="1:14" x14ac:dyDescent="0.25">
      <c r="A363">
        <v>361</v>
      </c>
      <c r="B363" s="1">
        <v>3.6435185185185189E-2</v>
      </c>
      <c r="C363">
        <v>1038</v>
      </c>
      <c r="D363" t="s">
        <v>195</v>
      </c>
      <c r="E363" t="s">
        <v>572</v>
      </c>
      <c r="F363" s="1">
        <v>3.5729166666666666E-2</v>
      </c>
      <c r="G363">
        <v>357</v>
      </c>
      <c r="I363" t="s">
        <v>17</v>
      </c>
      <c r="J363">
        <v>283</v>
      </c>
      <c r="K363">
        <v>280</v>
      </c>
      <c r="L363" t="s">
        <v>38</v>
      </c>
      <c r="M363">
        <v>43</v>
      </c>
      <c r="N363">
        <v>43</v>
      </c>
    </row>
    <row r="364" spans="1:14" x14ac:dyDescent="0.25">
      <c r="A364">
        <v>363</v>
      </c>
      <c r="B364" s="1">
        <v>3.6446759259259262E-2</v>
      </c>
      <c r="C364">
        <v>934</v>
      </c>
      <c r="D364" t="s">
        <v>573</v>
      </c>
      <c r="E364" t="s">
        <v>574</v>
      </c>
      <c r="F364" s="1">
        <v>3.6180555555555556E-2</v>
      </c>
      <c r="G364">
        <v>384</v>
      </c>
      <c r="I364" t="s">
        <v>17</v>
      </c>
      <c r="J364">
        <v>285</v>
      </c>
      <c r="K364">
        <v>298</v>
      </c>
      <c r="L364" t="s">
        <v>317</v>
      </c>
      <c r="M364">
        <v>7</v>
      </c>
      <c r="N364">
        <v>7</v>
      </c>
    </row>
    <row r="365" spans="1:14" x14ac:dyDescent="0.25">
      <c r="A365">
        <v>364</v>
      </c>
      <c r="B365" s="1">
        <v>3.6446759259259262E-2</v>
      </c>
      <c r="C365">
        <v>540</v>
      </c>
      <c r="D365" t="s">
        <v>113</v>
      </c>
      <c r="E365" t="s">
        <v>73</v>
      </c>
      <c r="F365" s="1">
        <v>3.6087962962962968E-2</v>
      </c>
      <c r="G365">
        <v>378</v>
      </c>
      <c r="I365" t="s">
        <v>17</v>
      </c>
      <c r="J365">
        <v>286</v>
      </c>
      <c r="K365">
        <v>294</v>
      </c>
      <c r="L365" t="s">
        <v>18</v>
      </c>
      <c r="M365">
        <v>115</v>
      </c>
      <c r="N365">
        <v>118</v>
      </c>
    </row>
    <row r="366" spans="1:14" x14ac:dyDescent="0.25">
      <c r="A366">
        <v>365</v>
      </c>
      <c r="B366" s="1">
        <v>3.6458333333333336E-2</v>
      </c>
      <c r="C366">
        <v>778</v>
      </c>
      <c r="D366" t="s">
        <v>575</v>
      </c>
      <c r="E366" t="s">
        <v>576</v>
      </c>
      <c r="F366" s="1">
        <v>3.6215277777777777E-2</v>
      </c>
      <c r="G366">
        <v>386</v>
      </c>
      <c r="H366" t="s">
        <v>29</v>
      </c>
      <c r="I366" t="s">
        <v>83</v>
      </c>
      <c r="J366">
        <v>79</v>
      </c>
      <c r="K366">
        <v>87</v>
      </c>
      <c r="L366" t="s">
        <v>86</v>
      </c>
      <c r="M366">
        <v>6</v>
      </c>
      <c r="N366">
        <v>6</v>
      </c>
    </row>
    <row r="367" spans="1:14" x14ac:dyDescent="0.25">
      <c r="A367">
        <v>366</v>
      </c>
      <c r="B367" s="1">
        <v>3.6469907407407402E-2</v>
      </c>
      <c r="C367">
        <v>1185</v>
      </c>
      <c r="D367" t="s">
        <v>577</v>
      </c>
      <c r="E367" t="s">
        <v>578</v>
      </c>
      <c r="F367" s="1">
        <v>3.5648148148148151E-2</v>
      </c>
      <c r="G367">
        <v>351</v>
      </c>
      <c r="H367" t="s">
        <v>16</v>
      </c>
      <c r="I367" t="s">
        <v>83</v>
      </c>
      <c r="J367">
        <v>80</v>
      </c>
      <c r="K367">
        <v>76</v>
      </c>
      <c r="L367" t="s">
        <v>260</v>
      </c>
      <c r="M367">
        <v>18</v>
      </c>
      <c r="N367">
        <v>18</v>
      </c>
    </row>
    <row r="368" spans="1:14" x14ac:dyDescent="0.25">
      <c r="A368">
        <v>367</v>
      </c>
      <c r="B368" s="1">
        <v>3.6481481481481483E-2</v>
      </c>
      <c r="C368">
        <v>1155</v>
      </c>
      <c r="D368" t="s">
        <v>88</v>
      </c>
      <c r="E368" t="s">
        <v>579</v>
      </c>
      <c r="F368" s="1">
        <v>3.5046296296296298E-2</v>
      </c>
      <c r="G368">
        <v>315</v>
      </c>
      <c r="I368" t="s">
        <v>17</v>
      </c>
      <c r="J368">
        <v>287</v>
      </c>
      <c r="K368">
        <v>248</v>
      </c>
      <c r="L368" t="s">
        <v>18</v>
      </c>
      <c r="M368">
        <v>116</v>
      </c>
      <c r="N368">
        <v>103</v>
      </c>
    </row>
    <row r="369" spans="1:14" x14ac:dyDescent="0.25">
      <c r="A369">
        <v>368</v>
      </c>
      <c r="B369" s="1">
        <v>3.6493055555555549E-2</v>
      </c>
      <c r="C369">
        <v>27</v>
      </c>
      <c r="D369" t="s">
        <v>402</v>
      </c>
      <c r="E369" t="s">
        <v>580</v>
      </c>
      <c r="F369" s="1">
        <v>3.6087962962962968E-2</v>
      </c>
      <c r="G369">
        <v>377</v>
      </c>
      <c r="H369" t="s">
        <v>393</v>
      </c>
      <c r="I369" t="s">
        <v>17</v>
      </c>
      <c r="J369">
        <v>288</v>
      </c>
      <c r="K369">
        <v>293</v>
      </c>
      <c r="L369" t="s">
        <v>236</v>
      </c>
      <c r="M369">
        <v>9</v>
      </c>
      <c r="N369">
        <v>9</v>
      </c>
    </row>
    <row r="370" spans="1:14" x14ac:dyDescent="0.25">
      <c r="A370">
        <v>369</v>
      </c>
      <c r="B370" s="1">
        <v>3.650462962962963E-2</v>
      </c>
      <c r="C370">
        <v>432</v>
      </c>
      <c r="D370" t="s">
        <v>204</v>
      </c>
      <c r="E370" t="s">
        <v>581</v>
      </c>
      <c r="F370" s="1">
        <v>3.5405092592592592E-2</v>
      </c>
      <c r="G370">
        <v>336</v>
      </c>
      <c r="I370" t="s">
        <v>17</v>
      </c>
      <c r="J370">
        <v>289</v>
      </c>
      <c r="K370">
        <v>263</v>
      </c>
      <c r="L370" t="s">
        <v>18</v>
      </c>
      <c r="M370">
        <v>117</v>
      </c>
      <c r="N370">
        <v>107</v>
      </c>
    </row>
    <row r="371" spans="1:14" x14ac:dyDescent="0.25">
      <c r="A371">
        <v>370</v>
      </c>
      <c r="B371" s="1">
        <v>3.6539351851851851E-2</v>
      </c>
      <c r="C371">
        <v>1035</v>
      </c>
      <c r="D371" t="s">
        <v>302</v>
      </c>
      <c r="E371" t="s">
        <v>502</v>
      </c>
      <c r="F371" s="1">
        <v>3.6203703703703703E-2</v>
      </c>
      <c r="G371">
        <v>385</v>
      </c>
      <c r="H371" t="s">
        <v>21</v>
      </c>
      <c r="I371" t="s">
        <v>17</v>
      </c>
      <c r="J371">
        <v>290</v>
      </c>
      <c r="K371">
        <v>299</v>
      </c>
      <c r="L371" t="s">
        <v>18</v>
      </c>
      <c r="M371">
        <v>118</v>
      </c>
      <c r="N371">
        <v>121</v>
      </c>
    </row>
    <row r="372" spans="1:14" x14ac:dyDescent="0.25">
      <c r="A372">
        <v>371</v>
      </c>
      <c r="B372" s="1">
        <v>3.6562499999999998E-2</v>
      </c>
      <c r="C372">
        <v>616</v>
      </c>
      <c r="D372" t="s">
        <v>88</v>
      </c>
      <c r="E372" t="s">
        <v>582</v>
      </c>
      <c r="F372" s="1">
        <v>3.5254629629629629E-2</v>
      </c>
      <c r="G372">
        <v>325</v>
      </c>
      <c r="I372" t="s">
        <v>17</v>
      </c>
      <c r="J372">
        <v>291</v>
      </c>
      <c r="K372">
        <v>254</v>
      </c>
      <c r="L372" t="s">
        <v>18</v>
      </c>
      <c r="M372">
        <v>119</v>
      </c>
      <c r="N372">
        <v>104</v>
      </c>
    </row>
    <row r="373" spans="1:14" x14ac:dyDescent="0.25">
      <c r="A373">
        <v>372</v>
      </c>
      <c r="B373" s="1">
        <v>3.6574074074074071E-2</v>
      </c>
      <c r="C373">
        <v>73</v>
      </c>
      <c r="D373" t="s">
        <v>20</v>
      </c>
      <c r="E373" t="s">
        <v>583</v>
      </c>
      <c r="F373" s="1">
        <v>3.5462962962962967E-2</v>
      </c>
      <c r="G373">
        <v>343</v>
      </c>
      <c r="I373" t="s">
        <v>17</v>
      </c>
      <c r="J373">
        <v>292</v>
      </c>
      <c r="K373">
        <v>270</v>
      </c>
      <c r="L373" t="s">
        <v>30</v>
      </c>
      <c r="M373">
        <v>53</v>
      </c>
      <c r="N373">
        <v>51</v>
      </c>
    </row>
    <row r="374" spans="1:14" x14ac:dyDescent="0.25">
      <c r="A374">
        <v>373</v>
      </c>
      <c r="B374" s="1">
        <v>3.6585648148148145E-2</v>
      </c>
      <c r="C374">
        <v>47</v>
      </c>
      <c r="D374" t="s">
        <v>584</v>
      </c>
      <c r="E374" t="s">
        <v>585</v>
      </c>
      <c r="F374" s="1">
        <v>3.6238425925925924E-2</v>
      </c>
      <c r="G374">
        <v>387</v>
      </c>
      <c r="H374" t="s">
        <v>21</v>
      </c>
      <c r="I374" t="s">
        <v>83</v>
      </c>
      <c r="J374">
        <v>81</v>
      </c>
      <c r="K374">
        <v>88</v>
      </c>
      <c r="L374" t="s">
        <v>38</v>
      </c>
      <c r="M374">
        <v>21</v>
      </c>
      <c r="N374">
        <v>24</v>
      </c>
    </row>
    <row r="375" spans="1:14" x14ac:dyDescent="0.25">
      <c r="A375">
        <v>374</v>
      </c>
      <c r="B375" s="1">
        <v>3.6585648148148145E-2</v>
      </c>
      <c r="C375">
        <v>468</v>
      </c>
      <c r="D375" t="s">
        <v>423</v>
      </c>
      <c r="E375" t="s">
        <v>586</v>
      </c>
      <c r="F375" s="1">
        <v>3.6122685185185181E-2</v>
      </c>
      <c r="G375">
        <v>381</v>
      </c>
      <c r="I375" t="s">
        <v>83</v>
      </c>
      <c r="J375">
        <v>82</v>
      </c>
      <c r="K375">
        <v>85</v>
      </c>
      <c r="L375" t="s">
        <v>130</v>
      </c>
      <c r="M375">
        <v>20</v>
      </c>
      <c r="N375">
        <v>21</v>
      </c>
    </row>
    <row r="376" spans="1:14" x14ac:dyDescent="0.25">
      <c r="A376">
        <v>375</v>
      </c>
      <c r="B376" s="1">
        <v>3.6620370370370373E-2</v>
      </c>
      <c r="C376">
        <v>53</v>
      </c>
      <c r="D376" t="s">
        <v>110</v>
      </c>
      <c r="E376" t="s">
        <v>587</v>
      </c>
      <c r="F376" s="1">
        <v>3.5960648148148151E-2</v>
      </c>
      <c r="G376">
        <v>371</v>
      </c>
      <c r="I376" t="s">
        <v>17</v>
      </c>
      <c r="J376">
        <v>293</v>
      </c>
      <c r="K376">
        <v>290</v>
      </c>
      <c r="L376" t="s">
        <v>18</v>
      </c>
      <c r="M376">
        <v>120</v>
      </c>
      <c r="N376">
        <v>116</v>
      </c>
    </row>
    <row r="377" spans="1:14" x14ac:dyDescent="0.25">
      <c r="A377">
        <v>376</v>
      </c>
      <c r="B377" s="1">
        <v>3.6631944444444446E-2</v>
      </c>
      <c r="C377">
        <v>997</v>
      </c>
      <c r="D377" t="s">
        <v>110</v>
      </c>
      <c r="E377" t="s">
        <v>588</v>
      </c>
      <c r="F377" s="1">
        <v>3.5555555555555556E-2</v>
      </c>
      <c r="G377">
        <v>345</v>
      </c>
      <c r="I377" t="s">
        <v>17</v>
      </c>
      <c r="J377">
        <v>294</v>
      </c>
      <c r="K377">
        <v>271</v>
      </c>
      <c r="L377" t="s">
        <v>18</v>
      </c>
      <c r="M377">
        <v>121</v>
      </c>
      <c r="N377">
        <v>110</v>
      </c>
    </row>
    <row r="378" spans="1:14" x14ac:dyDescent="0.25">
      <c r="A378">
        <v>377</v>
      </c>
      <c r="B378" s="1">
        <v>3.664351851851852E-2</v>
      </c>
      <c r="C378">
        <v>166</v>
      </c>
      <c r="D378" t="s">
        <v>369</v>
      </c>
      <c r="E378" t="s">
        <v>589</v>
      </c>
      <c r="F378" s="1">
        <v>3.5925925925925924E-2</v>
      </c>
      <c r="G378">
        <v>368</v>
      </c>
      <c r="I378" t="s">
        <v>17</v>
      </c>
      <c r="J378">
        <v>295</v>
      </c>
      <c r="K378">
        <v>288</v>
      </c>
      <c r="L378" t="s">
        <v>30</v>
      </c>
      <c r="M378">
        <v>54</v>
      </c>
      <c r="N378">
        <v>54</v>
      </c>
    </row>
    <row r="379" spans="1:14" x14ac:dyDescent="0.25">
      <c r="A379">
        <v>378</v>
      </c>
      <c r="B379" s="1">
        <v>3.6655092592592593E-2</v>
      </c>
      <c r="C379">
        <v>862</v>
      </c>
      <c r="D379" t="s">
        <v>179</v>
      </c>
      <c r="E379" t="s">
        <v>590</v>
      </c>
      <c r="F379" s="1">
        <v>3.6342592592592593E-2</v>
      </c>
      <c r="G379">
        <v>394</v>
      </c>
      <c r="I379" t="s">
        <v>17</v>
      </c>
      <c r="J379">
        <v>296</v>
      </c>
      <c r="K379">
        <v>306</v>
      </c>
      <c r="L379" t="s">
        <v>30</v>
      </c>
      <c r="M379">
        <v>55</v>
      </c>
      <c r="N379">
        <v>56</v>
      </c>
    </row>
    <row r="380" spans="1:14" x14ac:dyDescent="0.25">
      <c r="A380">
        <v>379</v>
      </c>
      <c r="B380" s="1">
        <v>3.667824074074074E-2</v>
      </c>
      <c r="C380">
        <v>864</v>
      </c>
      <c r="D380" t="s">
        <v>549</v>
      </c>
      <c r="E380" t="s">
        <v>591</v>
      </c>
      <c r="F380" s="1">
        <v>3.6458333333333336E-2</v>
      </c>
      <c r="G380">
        <v>398</v>
      </c>
      <c r="H380" t="s">
        <v>592</v>
      </c>
      <c r="I380" t="s">
        <v>83</v>
      </c>
      <c r="J380">
        <v>83</v>
      </c>
      <c r="K380">
        <v>90</v>
      </c>
      <c r="L380" t="s">
        <v>260</v>
      </c>
      <c r="M380">
        <v>19</v>
      </c>
      <c r="N380">
        <v>21</v>
      </c>
    </row>
    <row r="381" spans="1:14" x14ac:dyDescent="0.25">
      <c r="A381">
        <v>380</v>
      </c>
      <c r="B381" s="1">
        <v>3.667824074074074E-2</v>
      </c>
      <c r="C381">
        <v>733</v>
      </c>
      <c r="D381" t="s">
        <v>254</v>
      </c>
      <c r="E381" t="s">
        <v>593</v>
      </c>
      <c r="F381" s="1">
        <v>3.6331018518518519E-2</v>
      </c>
      <c r="G381">
        <v>393</v>
      </c>
      <c r="H381" t="s">
        <v>594</v>
      </c>
      <c r="I381" t="s">
        <v>17</v>
      </c>
      <c r="J381">
        <v>297</v>
      </c>
      <c r="K381">
        <v>305</v>
      </c>
      <c r="L381" t="s">
        <v>38</v>
      </c>
      <c r="M381">
        <v>45</v>
      </c>
      <c r="N381">
        <v>46</v>
      </c>
    </row>
    <row r="382" spans="1:14" x14ac:dyDescent="0.25">
      <c r="A382">
        <v>381</v>
      </c>
      <c r="B382" s="1">
        <v>3.6701388888888888E-2</v>
      </c>
      <c r="C382">
        <v>1092</v>
      </c>
      <c r="D382" t="s">
        <v>175</v>
      </c>
      <c r="E382" t="s">
        <v>456</v>
      </c>
      <c r="F382" s="1">
        <v>3.6539351851851851E-2</v>
      </c>
      <c r="G382">
        <v>403</v>
      </c>
      <c r="H382" t="s">
        <v>132</v>
      </c>
      <c r="I382" t="s">
        <v>17</v>
      </c>
      <c r="J382">
        <v>298</v>
      </c>
      <c r="K382">
        <v>311</v>
      </c>
      <c r="L382" t="s">
        <v>124</v>
      </c>
      <c r="M382">
        <v>22</v>
      </c>
      <c r="N382">
        <v>23</v>
      </c>
    </row>
    <row r="383" spans="1:14" x14ac:dyDescent="0.25">
      <c r="A383">
        <v>382</v>
      </c>
      <c r="B383" s="1">
        <v>3.6712962962962961E-2</v>
      </c>
      <c r="C383">
        <v>976</v>
      </c>
      <c r="D383" t="s">
        <v>295</v>
      </c>
      <c r="E383" t="s">
        <v>528</v>
      </c>
      <c r="F383" s="1">
        <v>3.6412037037037034E-2</v>
      </c>
      <c r="G383">
        <v>397</v>
      </c>
      <c r="H383" t="s">
        <v>33</v>
      </c>
      <c r="I383" t="s">
        <v>83</v>
      </c>
      <c r="J383">
        <v>84</v>
      </c>
      <c r="K383">
        <v>89</v>
      </c>
      <c r="L383" t="s">
        <v>260</v>
      </c>
      <c r="M383">
        <v>20</v>
      </c>
      <c r="N383">
        <v>20</v>
      </c>
    </row>
    <row r="384" spans="1:14" x14ac:dyDescent="0.25">
      <c r="A384">
        <v>383</v>
      </c>
      <c r="B384" s="1">
        <v>3.6724537037037035E-2</v>
      </c>
      <c r="C384">
        <v>272</v>
      </c>
      <c r="D384" t="s">
        <v>595</v>
      </c>
      <c r="E384" t="s">
        <v>596</v>
      </c>
      <c r="F384" s="1">
        <v>3.6018518518518519E-2</v>
      </c>
      <c r="G384">
        <v>376</v>
      </c>
      <c r="I384" t="s">
        <v>83</v>
      </c>
      <c r="J384">
        <v>85</v>
      </c>
      <c r="K384">
        <v>84</v>
      </c>
      <c r="L384" t="s">
        <v>130</v>
      </c>
      <c r="M384">
        <v>21</v>
      </c>
      <c r="N384">
        <v>20</v>
      </c>
    </row>
    <row r="385" spans="1:14" x14ac:dyDescent="0.25">
      <c r="A385">
        <v>384</v>
      </c>
      <c r="B385" s="1">
        <v>3.6724537037037035E-2</v>
      </c>
      <c r="C385">
        <v>515</v>
      </c>
      <c r="D385" t="s">
        <v>597</v>
      </c>
      <c r="E385" t="s">
        <v>290</v>
      </c>
      <c r="F385" s="1">
        <v>3.5949074074074071E-2</v>
      </c>
      <c r="G385">
        <v>369</v>
      </c>
      <c r="I385" t="s">
        <v>83</v>
      </c>
      <c r="J385">
        <v>86</v>
      </c>
      <c r="K385">
        <v>81</v>
      </c>
      <c r="L385" t="s">
        <v>260</v>
      </c>
      <c r="M385">
        <v>21</v>
      </c>
      <c r="N385">
        <v>19</v>
      </c>
    </row>
    <row r="386" spans="1:14" x14ac:dyDescent="0.25">
      <c r="A386">
        <v>385</v>
      </c>
      <c r="B386" s="1">
        <v>3.6724537037037035E-2</v>
      </c>
      <c r="C386">
        <v>514</v>
      </c>
      <c r="D386" t="s">
        <v>598</v>
      </c>
      <c r="E386" t="s">
        <v>290</v>
      </c>
      <c r="F386" s="1">
        <v>3.5949074074074071E-2</v>
      </c>
      <c r="G386">
        <v>370</v>
      </c>
      <c r="I386" t="s">
        <v>17</v>
      </c>
      <c r="J386">
        <v>299</v>
      </c>
      <c r="K386">
        <v>289</v>
      </c>
      <c r="L386" t="s">
        <v>86</v>
      </c>
      <c r="M386">
        <v>38</v>
      </c>
      <c r="N386">
        <v>38</v>
      </c>
    </row>
    <row r="387" spans="1:14" x14ac:dyDescent="0.25">
      <c r="A387">
        <v>386</v>
      </c>
      <c r="B387" s="1">
        <v>3.6770833333333336E-2</v>
      </c>
      <c r="C387">
        <v>148</v>
      </c>
      <c r="D387" t="s">
        <v>599</v>
      </c>
      <c r="E387" t="s">
        <v>600</v>
      </c>
      <c r="F387" s="1">
        <v>3.650462962962963E-2</v>
      </c>
      <c r="G387">
        <v>401</v>
      </c>
      <c r="H387" t="s">
        <v>94</v>
      </c>
      <c r="I387" t="s">
        <v>83</v>
      </c>
      <c r="J387">
        <v>87</v>
      </c>
      <c r="K387">
        <v>92</v>
      </c>
      <c r="L387" t="s">
        <v>30</v>
      </c>
      <c r="M387">
        <v>12</v>
      </c>
      <c r="N387">
        <v>12</v>
      </c>
    </row>
    <row r="388" spans="1:14" x14ac:dyDescent="0.25">
      <c r="A388">
        <v>387</v>
      </c>
      <c r="B388" s="1">
        <v>3.6805555555555557E-2</v>
      </c>
      <c r="C388">
        <v>496</v>
      </c>
      <c r="D388" t="s">
        <v>122</v>
      </c>
      <c r="E388" t="s">
        <v>601</v>
      </c>
      <c r="F388" s="1">
        <v>3.6354166666666667E-2</v>
      </c>
      <c r="G388">
        <v>395</v>
      </c>
      <c r="I388" t="s">
        <v>17</v>
      </c>
      <c r="J388">
        <v>300</v>
      </c>
      <c r="K388">
        <v>307</v>
      </c>
      <c r="L388" t="s">
        <v>86</v>
      </c>
      <c r="M388">
        <v>39</v>
      </c>
      <c r="N388">
        <v>40</v>
      </c>
    </row>
    <row r="389" spans="1:14" x14ac:dyDescent="0.25">
      <c r="A389">
        <v>388</v>
      </c>
      <c r="B389" s="1">
        <v>3.681712962962963E-2</v>
      </c>
      <c r="C389">
        <v>424</v>
      </c>
      <c r="D389" t="s">
        <v>146</v>
      </c>
      <c r="E389" t="s">
        <v>284</v>
      </c>
      <c r="F389" s="1">
        <v>3.6747685185185182E-2</v>
      </c>
      <c r="G389">
        <v>410</v>
      </c>
      <c r="I389" t="s">
        <v>83</v>
      </c>
      <c r="J389">
        <v>88</v>
      </c>
      <c r="K389">
        <v>96</v>
      </c>
      <c r="L389" t="s">
        <v>260</v>
      </c>
      <c r="M389">
        <v>22</v>
      </c>
      <c r="N389">
        <v>22</v>
      </c>
    </row>
    <row r="390" spans="1:14" x14ac:dyDescent="0.25">
      <c r="A390">
        <v>389</v>
      </c>
      <c r="B390" s="1">
        <v>3.6886574074074079E-2</v>
      </c>
      <c r="C390">
        <v>914</v>
      </c>
      <c r="D390" t="s">
        <v>496</v>
      </c>
      <c r="E390" t="s">
        <v>602</v>
      </c>
      <c r="F390" s="1">
        <v>3.6585648148148145E-2</v>
      </c>
      <c r="G390">
        <v>404</v>
      </c>
      <c r="H390" t="s">
        <v>69</v>
      </c>
      <c r="I390" t="s">
        <v>83</v>
      </c>
      <c r="J390">
        <v>89</v>
      </c>
      <c r="K390">
        <v>93</v>
      </c>
      <c r="L390" t="s">
        <v>38</v>
      </c>
      <c r="M390">
        <v>22</v>
      </c>
      <c r="N390">
        <v>25</v>
      </c>
    </row>
    <row r="391" spans="1:14" x14ac:dyDescent="0.25">
      <c r="A391">
        <v>390</v>
      </c>
      <c r="B391" s="1">
        <v>3.6909722222222226E-2</v>
      </c>
      <c r="C391">
        <v>461</v>
      </c>
      <c r="D391" t="s">
        <v>297</v>
      </c>
      <c r="E391" t="s">
        <v>603</v>
      </c>
      <c r="F391" s="1">
        <v>3.5983796296296298E-2</v>
      </c>
      <c r="G391">
        <v>373</v>
      </c>
      <c r="H391" t="s">
        <v>59</v>
      </c>
      <c r="I391" t="s">
        <v>83</v>
      </c>
      <c r="J391">
        <v>90</v>
      </c>
      <c r="K391">
        <v>82</v>
      </c>
      <c r="L391" t="s">
        <v>38</v>
      </c>
      <c r="M391">
        <v>23</v>
      </c>
      <c r="N391">
        <v>23</v>
      </c>
    </row>
    <row r="392" spans="1:14" x14ac:dyDescent="0.25">
      <c r="A392">
        <v>391</v>
      </c>
      <c r="B392" s="1">
        <v>3.6921296296296292E-2</v>
      </c>
      <c r="C392">
        <v>1027</v>
      </c>
      <c r="D392" t="s">
        <v>125</v>
      </c>
      <c r="E392" t="s">
        <v>111</v>
      </c>
      <c r="F392" s="1">
        <v>3.6261574074074078E-2</v>
      </c>
      <c r="G392">
        <v>391</v>
      </c>
      <c r="H392" t="s">
        <v>604</v>
      </c>
      <c r="I392" t="s">
        <v>17</v>
      </c>
      <c r="J392">
        <v>301</v>
      </c>
      <c r="K392">
        <v>303</v>
      </c>
      <c r="L392" t="s">
        <v>18</v>
      </c>
      <c r="M392">
        <v>122</v>
      </c>
      <c r="N392">
        <v>125</v>
      </c>
    </row>
    <row r="393" spans="1:14" x14ac:dyDescent="0.25">
      <c r="A393">
        <v>392</v>
      </c>
      <c r="B393" s="1">
        <v>3.6921296296296292E-2</v>
      </c>
      <c r="C393">
        <v>454</v>
      </c>
      <c r="D393" t="s">
        <v>204</v>
      </c>
      <c r="E393" t="s">
        <v>605</v>
      </c>
      <c r="F393" s="1">
        <v>3.6273148148148145E-2</v>
      </c>
      <c r="G393">
        <v>392</v>
      </c>
      <c r="I393" t="s">
        <v>17</v>
      </c>
      <c r="J393">
        <v>302</v>
      </c>
      <c r="K393">
        <v>304</v>
      </c>
      <c r="L393" t="s">
        <v>30</v>
      </c>
      <c r="M393">
        <v>56</v>
      </c>
      <c r="N393">
        <v>55</v>
      </c>
    </row>
    <row r="394" spans="1:14" x14ac:dyDescent="0.25">
      <c r="A394">
        <v>393</v>
      </c>
      <c r="B394" s="1">
        <v>3.6944444444444446E-2</v>
      </c>
      <c r="C394">
        <v>933</v>
      </c>
      <c r="D394" t="s">
        <v>442</v>
      </c>
      <c r="E394" t="s">
        <v>606</v>
      </c>
      <c r="F394" s="1">
        <v>3.6145833333333328E-2</v>
      </c>
      <c r="G394">
        <v>382</v>
      </c>
      <c r="H394" t="s">
        <v>554</v>
      </c>
      <c r="I394" t="s">
        <v>83</v>
      </c>
      <c r="J394">
        <v>91</v>
      </c>
      <c r="K394">
        <v>86</v>
      </c>
      <c r="L394" t="s">
        <v>130</v>
      </c>
      <c r="M394">
        <v>22</v>
      </c>
      <c r="N394">
        <v>22</v>
      </c>
    </row>
    <row r="395" spans="1:14" x14ac:dyDescent="0.25">
      <c r="A395">
        <v>394</v>
      </c>
      <c r="B395" s="1">
        <v>3.695601851851852E-2</v>
      </c>
      <c r="C395">
        <v>296</v>
      </c>
      <c r="D395" t="s">
        <v>225</v>
      </c>
      <c r="E395" t="s">
        <v>607</v>
      </c>
      <c r="F395" s="1">
        <v>3.6840277777777777E-2</v>
      </c>
      <c r="G395">
        <v>413</v>
      </c>
      <c r="H395" t="s">
        <v>16</v>
      </c>
      <c r="I395" t="s">
        <v>17</v>
      </c>
      <c r="J395">
        <v>303</v>
      </c>
      <c r="K395">
        <v>317</v>
      </c>
      <c r="L395" t="s">
        <v>368</v>
      </c>
      <c r="M395">
        <v>3</v>
      </c>
      <c r="N395">
        <v>3</v>
      </c>
    </row>
    <row r="396" spans="1:14" x14ac:dyDescent="0.25">
      <c r="A396">
        <v>395</v>
      </c>
      <c r="B396" s="1">
        <v>3.7025462962962961E-2</v>
      </c>
      <c r="C396">
        <v>406</v>
      </c>
      <c r="D396" t="s">
        <v>144</v>
      </c>
      <c r="E396" t="s">
        <v>608</v>
      </c>
      <c r="F396" s="1">
        <v>3.5578703703703703E-2</v>
      </c>
      <c r="G396">
        <v>348</v>
      </c>
      <c r="H396" t="s">
        <v>138</v>
      </c>
      <c r="I396" t="s">
        <v>17</v>
      </c>
      <c r="J396">
        <v>304</v>
      </c>
      <c r="K396">
        <v>273</v>
      </c>
      <c r="L396" t="s">
        <v>86</v>
      </c>
      <c r="M396">
        <v>40</v>
      </c>
      <c r="N396">
        <v>35</v>
      </c>
    </row>
    <row r="397" spans="1:14" x14ac:dyDescent="0.25">
      <c r="A397">
        <v>396</v>
      </c>
      <c r="B397" s="1">
        <v>3.7048611111111109E-2</v>
      </c>
      <c r="C397">
        <v>211</v>
      </c>
      <c r="D397" t="s">
        <v>204</v>
      </c>
      <c r="E397" t="s">
        <v>609</v>
      </c>
      <c r="F397" s="1">
        <v>3.6932870370370366E-2</v>
      </c>
      <c r="G397">
        <v>417</v>
      </c>
      <c r="H397" t="s">
        <v>16</v>
      </c>
      <c r="I397" t="s">
        <v>17</v>
      </c>
      <c r="J397">
        <v>305</v>
      </c>
      <c r="K397">
        <v>320</v>
      </c>
      <c r="L397" t="s">
        <v>610</v>
      </c>
      <c r="M397">
        <v>1</v>
      </c>
      <c r="N397">
        <v>1</v>
      </c>
    </row>
    <row r="398" spans="1:14" x14ac:dyDescent="0.25">
      <c r="A398">
        <v>397</v>
      </c>
      <c r="B398" s="1">
        <v>3.7094907407407403E-2</v>
      </c>
      <c r="C398">
        <v>1190</v>
      </c>
      <c r="D398" t="s">
        <v>611</v>
      </c>
      <c r="E398" t="s">
        <v>488</v>
      </c>
      <c r="F398" s="1">
        <v>3.6099537037037034E-2</v>
      </c>
      <c r="G398">
        <v>380</v>
      </c>
      <c r="I398" t="s">
        <v>17</v>
      </c>
      <c r="J398">
        <v>306</v>
      </c>
      <c r="K398">
        <v>296</v>
      </c>
      <c r="L398" t="s">
        <v>18</v>
      </c>
      <c r="M398">
        <v>123</v>
      </c>
      <c r="N398">
        <v>119</v>
      </c>
    </row>
    <row r="399" spans="1:14" x14ac:dyDescent="0.25">
      <c r="A399">
        <v>398</v>
      </c>
      <c r="B399" s="1">
        <v>3.712962962962963E-2</v>
      </c>
      <c r="C399">
        <v>279</v>
      </c>
      <c r="D399" t="s">
        <v>20</v>
      </c>
      <c r="E399" t="s">
        <v>612</v>
      </c>
      <c r="F399" s="1">
        <v>3.5821759259259262E-2</v>
      </c>
      <c r="G399">
        <v>362</v>
      </c>
      <c r="I399" t="s">
        <v>17</v>
      </c>
      <c r="J399">
        <v>307</v>
      </c>
      <c r="K399">
        <v>283</v>
      </c>
      <c r="L399" t="s">
        <v>38</v>
      </c>
      <c r="M399">
        <v>46</v>
      </c>
      <c r="N399">
        <v>44</v>
      </c>
    </row>
    <row r="400" spans="1:14" x14ac:dyDescent="0.25">
      <c r="A400">
        <v>399</v>
      </c>
      <c r="B400" s="1">
        <v>3.7152777777777778E-2</v>
      </c>
      <c r="C400">
        <v>182</v>
      </c>
      <c r="D400" t="s">
        <v>20</v>
      </c>
      <c r="E400" t="s">
        <v>613</v>
      </c>
      <c r="F400" s="1">
        <v>3.6516203703703703E-2</v>
      </c>
      <c r="G400">
        <v>402</v>
      </c>
      <c r="H400" t="s">
        <v>46</v>
      </c>
      <c r="I400" t="s">
        <v>17</v>
      </c>
      <c r="J400">
        <v>308</v>
      </c>
      <c r="K400">
        <v>310</v>
      </c>
      <c r="L400" t="s">
        <v>38</v>
      </c>
      <c r="M400">
        <v>47</v>
      </c>
      <c r="N400">
        <v>47</v>
      </c>
    </row>
    <row r="401" spans="1:14" x14ac:dyDescent="0.25">
      <c r="A401">
        <v>400</v>
      </c>
      <c r="B401" s="1">
        <v>3.7187499999999998E-2</v>
      </c>
      <c r="C401">
        <v>830</v>
      </c>
      <c r="D401" t="s">
        <v>614</v>
      </c>
      <c r="E401" t="s">
        <v>85</v>
      </c>
      <c r="F401" s="1">
        <v>3.695601851851852E-2</v>
      </c>
      <c r="G401">
        <v>419</v>
      </c>
      <c r="I401" t="s">
        <v>83</v>
      </c>
      <c r="J401">
        <v>92</v>
      </c>
      <c r="K401">
        <v>99</v>
      </c>
      <c r="L401" t="s">
        <v>86</v>
      </c>
      <c r="M401">
        <v>7</v>
      </c>
      <c r="N401">
        <v>9</v>
      </c>
    </row>
    <row r="402" spans="1:14" x14ac:dyDescent="0.25">
      <c r="A402">
        <v>401</v>
      </c>
      <c r="B402" s="1">
        <v>3.7199074074074072E-2</v>
      </c>
      <c r="C402">
        <v>273</v>
      </c>
      <c r="D402" t="s">
        <v>207</v>
      </c>
      <c r="E402" t="s">
        <v>477</v>
      </c>
      <c r="F402" s="1">
        <v>3.6909722222222226E-2</v>
      </c>
      <c r="G402">
        <v>414</v>
      </c>
      <c r="I402" t="s">
        <v>17</v>
      </c>
      <c r="J402">
        <v>309</v>
      </c>
      <c r="K402">
        <v>318</v>
      </c>
      <c r="L402" t="s">
        <v>124</v>
      </c>
      <c r="M402">
        <v>23</v>
      </c>
      <c r="N402">
        <v>24</v>
      </c>
    </row>
    <row r="403" spans="1:14" x14ac:dyDescent="0.25">
      <c r="A403">
        <v>402</v>
      </c>
      <c r="B403" s="1">
        <v>3.7222222222222219E-2</v>
      </c>
      <c r="C403">
        <v>453</v>
      </c>
      <c r="D403" t="s">
        <v>14</v>
      </c>
      <c r="E403" t="s">
        <v>615</v>
      </c>
      <c r="F403" s="1">
        <v>3.7025462962962961E-2</v>
      </c>
      <c r="G403">
        <v>425</v>
      </c>
      <c r="H403" t="s">
        <v>59</v>
      </c>
      <c r="I403" t="s">
        <v>17</v>
      </c>
      <c r="J403">
        <v>310</v>
      </c>
      <c r="K403">
        <v>323</v>
      </c>
      <c r="L403" t="s">
        <v>124</v>
      </c>
      <c r="M403">
        <v>24</v>
      </c>
      <c r="N403">
        <v>25</v>
      </c>
    </row>
    <row r="404" spans="1:14" x14ac:dyDescent="0.25">
      <c r="A404">
        <v>403</v>
      </c>
      <c r="B404" s="1">
        <v>3.7222222222222219E-2</v>
      </c>
      <c r="C404">
        <v>430</v>
      </c>
      <c r="D404" t="s">
        <v>616</v>
      </c>
      <c r="E404" t="s">
        <v>617</v>
      </c>
      <c r="F404" s="1">
        <v>3.6458333333333336E-2</v>
      </c>
      <c r="G404">
        <v>399</v>
      </c>
      <c r="H404" t="s">
        <v>59</v>
      </c>
      <c r="I404" t="s">
        <v>83</v>
      </c>
      <c r="J404">
        <v>93</v>
      </c>
      <c r="K404">
        <v>91</v>
      </c>
      <c r="L404" t="s">
        <v>130</v>
      </c>
      <c r="M404">
        <v>23</v>
      </c>
      <c r="N404">
        <v>23</v>
      </c>
    </row>
    <row r="405" spans="1:14" x14ac:dyDescent="0.25">
      <c r="A405">
        <v>404</v>
      </c>
      <c r="B405" s="1">
        <v>3.7303240740740741E-2</v>
      </c>
      <c r="C405">
        <v>174</v>
      </c>
      <c r="D405" t="s">
        <v>25</v>
      </c>
      <c r="E405" t="s">
        <v>442</v>
      </c>
      <c r="F405" s="1">
        <v>3.6840277777777777E-2</v>
      </c>
      <c r="G405">
        <v>412</v>
      </c>
      <c r="H405" t="s">
        <v>554</v>
      </c>
      <c r="I405" t="s">
        <v>17</v>
      </c>
      <c r="J405">
        <v>311</v>
      </c>
      <c r="K405">
        <v>316</v>
      </c>
      <c r="L405" t="s">
        <v>38</v>
      </c>
      <c r="M405">
        <v>48</v>
      </c>
      <c r="N405">
        <v>50</v>
      </c>
    </row>
    <row r="406" spans="1:14" x14ac:dyDescent="0.25">
      <c r="A406">
        <v>405</v>
      </c>
      <c r="B406" s="1">
        <v>3.7337962962962962E-2</v>
      </c>
      <c r="C406">
        <v>358</v>
      </c>
      <c r="D406" t="s">
        <v>618</v>
      </c>
      <c r="E406" t="s">
        <v>619</v>
      </c>
      <c r="F406" s="1">
        <v>3.5787037037037034E-2</v>
      </c>
      <c r="G406">
        <v>360</v>
      </c>
      <c r="H406" t="s">
        <v>393</v>
      </c>
      <c r="I406" t="s">
        <v>83</v>
      </c>
      <c r="J406">
        <v>94</v>
      </c>
      <c r="K406">
        <v>78</v>
      </c>
      <c r="L406" t="s">
        <v>38</v>
      </c>
      <c r="M406">
        <v>24</v>
      </c>
      <c r="N406">
        <v>20</v>
      </c>
    </row>
    <row r="407" spans="1:14" x14ac:dyDescent="0.25">
      <c r="A407">
        <v>406</v>
      </c>
      <c r="B407" s="1">
        <v>3.7349537037037035E-2</v>
      </c>
      <c r="C407">
        <v>508</v>
      </c>
      <c r="D407" t="s">
        <v>620</v>
      </c>
      <c r="E407" t="s">
        <v>621</v>
      </c>
      <c r="F407" s="1">
        <v>3.5798611111111107E-2</v>
      </c>
      <c r="G407">
        <v>361</v>
      </c>
      <c r="I407" t="s">
        <v>83</v>
      </c>
      <c r="J407">
        <v>95</v>
      </c>
      <c r="K407">
        <v>79</v>
      </c>
      <c r="L407" t="s">
        <v>38</v>
      </c>
      <c r="M407">
        <v>25</v>
      </c>
      <c r="N407">
        <v>21</v>
      </c>
    </row>
    <row r="408" spans="1:14" x14ac:dyDescent="0.25">
      <c r="A408">
        <v>407</v>
      </c>
      <c r="B408" s="1">
        <v>3.7361111111111109E-2</v>
      </c>
      <c r="C408">
        <v>594</v>
      </c>
      <c r="D408" t="s">
        <v>204</v>
      </c>
      <c r="E408" t="s">
        <v>622</v>
      </c>
      <c r="F408" s="1">
        <v>3.667824074074074E-2</v>
      </c>
      <c r="G408">
        <v>406</v>
      </c>
      <c r="H408" t="s">
        <v>132</v>
      </c>
      <c r="I408" t="s">
        <v>17</v>
      </c>
      <c r="J408">
        <v>312</v>
      </c>
      <c r="K408">
        <v>312</v>
      </c>
      <c r="L408" t="s">
        <v>38</v>
      </c>
      <c r="M408">
        <v>49</v>
      </c>
      <c r="N408">
        <v>48</v>
      </c>
    </row>
    <row r="409" spans="1:14" x14ac:dyDescent="0.25">
      <c r="A409">
        <v>408</v>
      </c>
      <c r="B409" s="1">
        <v>3.7384259259259263E-2</v>
      </c>
      <c r="C409">
        <v>289</v>
      </c>
      <c r="D409" t="s">
        <v>623</v>
      </c>
      <c r="E409" t="s">
        <v>624</v>
      </c>
      <c r="F409" s="1">
        <v>3.667824074074074E-2</v>
      </c>
      <c r="G409">
        <v>407</v>
      </c>
      <c r="H409" t="s">
        <v>94</v>
      </c>
      <c r="I409" t="s">
        <v>83</v>
      </c>
      <c r="J409">
        <v>96</v>
      </c>
      <c r="K409">
        <v>95</v>
      </c>
      <c r="L409" t="s">
        <v>86</v>
      </c>
      <c r="M409">
        <v>8</v>
      </c>
      <c r="N409">
        <v>8</v>
      </c>
    </row>
    <row r="410" spans="1:14" x14ac:dyDescent="0.25">
      <c r="A410">
        <v>409</v>
      </c>
      <c r="B410" s="1">
        <v>3.740740740740741E-2</v>
      </c>
      <c r="C410">
        <v>49</v>
      </c>
      <c r="D410" t="s">
        <v>560</v>
      </c>
      <c r="E410" t="s">
        <v>625</v>
      </c>
      <c r="F410" s="1">
        <v>3.7013888888888888E-2</v>
      </c>
      <c r="G410">
        <v>423</v>
      </c>
      <c r="H410" t="s">
        <v>626</v>
      </c>
      <c r="I410" t="s">
        <v>83</v>
      </c>
      <c r="J410">
        <v>97</v>
      </c>
      <c r="K410">
        <v>101</v>
      </c>
      <c r="L410" t="s">
        <v>30</v>
      </c>
      <c r="M410">
        <v>13</v>
      </c>
      <c r="N410">
        <v>13</v>
      </c>
    </row>
    <row r="411" spans="1:14" x14ac:dyDescent="0.25">
      <c r="A411">
        <v>410</v>
      </c>
      <c r="B411" s="1">
        <v>3.7442129629629624E-2</v>
      </c>
      <c r="C411">
        <v>945</v>
      </c>
      <c r="D411" t="s">
        <v>397</v>
      </c>
      <c r="E411" t="s">
        <v>627</v>
      </c>
      <c r="F411" s="1">
        <v>3.7025462962962961E-2</v>
      </c>
      <c r="G411">
        <v>424</v>
      </c>
      <c r="I411" t="s">
        <v>83</v>
      </c>
      <c r="J411">
        <v>98</v>
      </c>
      <c r="K411">
        <v>102</v>
      </c>
      <c r="L411" t="s">
        <v>260</v>
      </c>
      <c r="M411">
        <v>23</v>
      </c>
      <c r="N411">
        <v>25</v>
      </c>
    </row>
    <row r="412" spans="1:14" x14ac:dyDescent="0.25">
      <c r="A412">
        <v>411</v>
      </c>
      <c r="B412" s="1">
        <v>3.7442129629629624E-2</v>
      </c>
      <c r="C412">
        <v>987</v>
      </c>
      <c r="D412" t="s">
        <v>54</v>
      </c>
      <c r="E412" t="s">
        <v>628</v>
      </c>
      <c r="F412" s="1">
        <v>3.6238425925925924E-2</v>
      </c>
      <c r="G412">
        <v>388</v>
      </c>
      <c r="I412" t="s">
        <v>17</v>
      </c>
      <c r="J412">
        <v>313</v>
      </c>
      <c r="K412">
        <v>300</v>
      </c>
      <c r="L412" t="s">
        <v>18</v>
      </c>
      <c r="M412">
        <v>124</v>
      </c>
      <c r="N412">
        <v>122</v>
      </c>
    </row>
    <row r="413" spans="1:14" x14ac:dyDescent="0.25">
      <c r="A413">
        <v>412</v>
      </c>
      <c r="B413" s="1">
        <v>3.7453703703703704E-2</v>
      </c>
      <c r="C413">
        <v>1164</v>
      </c>
      <c r="D413" t="s">
        <v>295</v>
      </c>
      <c r="E413" t="s">
        <v>123</v>
      </c>
      <c r="F413" s="1">
        <v>3.7222222222222219E-2</v>
      </c>
      <c r="G413">
        <v>432</v>
      </c>
      <c r="I413" t="s">
        <v>83</v>
      </c>
      <c r="J413">
        <v>99</v>
      </c>
      <c r="K413">
        <v>106</v>
      </c>
      <c r="L413" t="s">
        <v>38</v>
      </c>
      <c r="M413">
        <v>26</v>
      </c>
      <c r="N413">
        <v>28</v>
      </c>
    </row>
    <row r="414" spans="1:14" x14ac:dyDescent="0.25">
      <c r="A414">
        <v>413</v>
      </c>
      <c r="B414" s="1">
        <v>3.7453703703703704E-2</v>
      </c>
      <c r="C414">
        <v>699</v>
      </c>
      <c r="D414" t="s">
        <v>207</v>
      </c>
      <c r="E414" t="s">
        <v>311</v>
      </c>
      <c r="F414" s="1">
        <v>3.7118055555555557E-2</v>
      </c>
      <c r="G414">
        <v>426</v>
      </c>
      <c r="I414" t="s">
        <v>17</v>
      </c>
      <c r="J414">
        <v>314</v>
      </c>
      <c r="K414">
        <v>324</v>
      </c>
      <c r="L414" t="s">
        <v>124</v>
      </c>
      <c r="M414">
        <v>25</v>
      </c>
      <c r="N414">
        <v>26</v>
      </c>
    </row>
    <row r="415" spans="1:14" x14ac:dyDescent="0.25">
      <c r="A415">
        <v>414</v>
      </c>
      <c r="B415" s="1">
        <v>3.7453703703703704E-2</v>
      </c>
      <c r="C415">
        <v>575</v>
      </c>
      <c r="D415" t="s">
        <v>629</v>
      </c>
      <c r="E415" t="s">
        <v>547</v>
      </c>
      <c r="F415" s="1">
        <v>3.6249999999999998E-2</v>
      </c>
      <c r="G415">
        <v>389</v>
      </c>
      <c r="H415" t="s">
        <v>630</v>
      </c>
      <c r="I415" t="s">
        <v>17</v>
      </c>
      <c r="J415">
        <v>315</v>
      </c>
      <c r="K415">
        <v>301</v>
      </c>
      <c r="L415" t="s">
        <v>18</v>
      </c>
      <c r="M415">
        <v>125</v>
      </c>
      <c r="N415">
        <v>123</v>
      </c>
    </row>
    <row r="416" spans="1:14" x14ac:dyDescent="0.25">
      <c r="A416">
        <v>415</v>
      </c>
      <c r="B416" s="1">
        <v>3.7511574074074072E-2</v>
      </c>
      <c r="C416">
        <v>827</v>
      </c>
      <c r="D416" t="s">
        <v>631</v>
      </c>
      <c r="E416" t="s">
        <v>632</v>
      </c>
      <c r="F416" s="1">
        <v>3.7303240740740741E-2</v>
      </c>
      <c r="G416">
        <v>439</v>
      </c>
      <c r="H416" t="s">
        <v>53</v>
      </c>
      <c r="I416" t="s">
        <v>83</v>
      </c>
      <c r="J416">
        <v>100</v>
      </c>
      <c r="K416">
        <v>111</v>
      </c>
      <c r="L416" t="s">
        <v>38</v>
      </c>
      <c r="M416">
        <v>27</v>
      </c>
      <c r="N416">
        <v>29</v>
      </c>
    </row>
    <row r="417" spans="1:14" x14ac:dyDescent="0.25">
      <c r="A417">
        <v>416</v>
      </c>
      <c r="B417" s="1">
        <v>3.7534722222222219E-2</v>
      </c>
      <c r="C417">
        <v>221</v>
      </c>
      <c r="D417" t="s">
        <v>633</v>
      </c>
      <c r="E417" t="s">
        <v>634</v>
      </c>
      <c r="F417" s="1">
        <v>3.6990740740740741E-2</v>
      </c>
      <c r="G417">
        <v>420</v>
      </c>
      <c r="I417" t="s">
        <v>83</v>
      </c>
      <c r="J417">
        <v>101</v>
      </c>
      <c r="K417">
        <v>100</v>
      </c>
      <c r="L417" t="s">
        <v>260</v>
      </c>
      <c r="M417">
        <v>24</v>
      </c>
      <c r="N417">
        <v>24</v>
      </c>
    </row>
    <row r="418" spans="1:14" x14ac:dyDescent="0.25">
      <c r="A418">
        <v>417</v>
      </c>
      <c r="B418" s="1">
        <v>3.7581018518518521E-2</v>
      </c>
      <c r="C418">
        <v>115</v>
      </c>
      <c r="D418" t="s">
        <v>54</v>
      </c>
      <c r="E418" t="s">
        <v>635</v>
      </c>
      <c r="F418" s="1">
        <v>3.636574074074074E-2</v>
      </c>
      <c r="G418">
        <v>396</v>
      </c>
      <c r="I418" t="s">
        <v>17</v>
      </c>
      <c r="J418">
        <v>316</v>
      </c>
      <c r="K418">
        <v>308</v>
      </c>
      <c r="L418" t="s">
        <v>18</v>
      </c>
      <c r="M418">
        <v>126</v>
      </c>
      <c r="N418">
        <v>126</v>
      </c>
    </row>
    <row r="419" spans="1:14" x14ac:dyDescent="0.25">
      <c r="A419">
        <v>418</v>
      </c>
      <c r="B419" s="1">
        <v>3.7604166666666668E-2</v>
      </c>
      <c r="C419">
        <v>852</v>
      </c>
      <c r="D419" t="s">
        <v>549</v>
      </c>
      <c r="E419" t="s">
        <v>636</v>
      </c>
      <c r="F419" s="1">
        <v>3.6944444444444446E-2</v>
      </c>
      <c r="G419">
        <v>418</v>
      </c>
      <c r="H419" t="s">
        <v>59</v>
      </c>
      <c r="I419" t="s">
        <v>83</v>
      </c>
      <c r="J419">
        <v>102</v>
      </c>
      <c r="K419">
        <v>98</v>
      </c>
      <c r="L419" t="s">
        <v>260</v>
      </c>
      <c r="M419">
        <v>25</v>
      </c>
      <c r="N419">
        <v>23</v>
      </c>
    </row>
    <row r="420" spans="1:14" x14ac:dyDescent="0.25">
      <c r="A420">
        <v>419</v>
      </c>
      <c r="B420" s="1">
        <v>3.7627314814814815E-2</v>
      </c>
      <c r="C420">
        <v>1025</v>
      </c>
      <c r="D420" t="s">
        <v>204</v>
      </c>
      <c r="E420" t="s">
        <v>263</v>
      </c>
      <c r="F420" s="1">
        <v>3.7361111111111109E-2</v>
      </c>
      <c r="G420">
        <v>441</v>
      </c>
      <c r="I420" t="s">
        <v>17</v>
      </c>
      <c r="J420">
        <v>317</v>
      </c>
      <c r="K420">
        <v>329</v>
      </c>
      <c r="L420" t="s">
        <v>38</v>
      </c>
      <c r="M420">
        <v>50</v>
      </c>
      <c r="N420">
        <v>52</v>
      </c>
    </row>
    <row r="421" spans="1:14" x14ac:dyDescent="0.25">
      <c r="A421">
        <v>420</v>
      </c>
      <c r="B421" s="1">
        <v>3.7638888888888895E-2</v>
      </c>
      <c r="C421">
        <v>871</v>
      </c>
      <c r="D421" t="s">
        <v>637</v>
      </c>
      <c r="E421" t="s">
        <v>638</v>
      </c>
      <c r="F421" s="1">
        <v>3.7488425925925925E-2</v>
      </c>
      <c r="G421">
        <v>450</v>
      </c>
      <c r="I421" t="s">
        <v>17</v>
      </c>
      <c r="J421">
        <v>318</v>
      </c>
      <c r="K421">
        <v>335</v>
      </c>
      <c r="L421" t="s">
        <v>18</v>
      </c>
      <c r="M421">
        <v>127</v>
      </c>
      <c r="N421">
        <v>133</v>
      </c>
    </row>
    <row r="422" spans="1:14" x14ac:dyDescent="0.25">
      <c r="A422">
        <v>421</v>
      </c>
      <c r="B422" s="1">
        <v>3.7662037037037036E-2</v>
      </c>
      <c r="C422">
        <v>415</v>
      </c>
      <c r="D422" t="s">
        <v>397</v>
      </c>
      <c r="E422" t="s">
        <v>562</v>
      </c>
      <c r="F422" s="1">
        <v>3.6631944444444446E-2</v>
      </c>
      <c r="G422">
        <v>405</v>
      </c>
      <c r="H422" t="s">
        <v>46</v>
      </c>
      <c r="I422" t="s">
        <v>83</v>
      </c>
      <c r="J422">
        <v>103</v>
      </c>
      <c r="K422">
        <v>94</v>
      </c>
      <c r="L422" t="s">
        <v>86</v>
      </c>
      <c r="M422">
        <v>9</v>
      </c>
      <c r="N422">
        <v>7</v>
      </c>
    </row>
    <row r="423" spans="1:14" x14ac:dyDescent="0.25">
      <c r="A423">
        <v>422</v>
      </c>
      <c r="B423" s="1">
        <v>3.7662037037037036E-2</v>
      </c>
      <c r="C423">
        <v>863</v>
      </c>
      <c r="D423" t="s">
        <v>310</v>
      </c>
      <c r="E423" t="s">
        <v>226</v>
      </c>
      <c r="F423" s="1">
        <v>3.7476851851851851E-2</v>
      </c>
      <c r="G423">
        <v>447</v>
      </c>
      <c r="I423" t="s">
        <v>17</v>
      </c>
      <c r="J423">
        <v>319</v>
      </c>
      <c r="K423">
        <v>333</v>
      </c>
      <c r="L423" t="s">
        <v>18</v>
      </c>
      <c r="M423">
        <v>128</v>
      </c>
      <c r="N423">
        <v>131</v>
      </c>
    </row>
    <row r="424" spans="1:14" x14ac:dyDescent="0.25">
      <c r="A424">
        <v>423</v>
      </c>
      <c r="B424" s="1">
        <v>3.7685185185185183E-2</v>
      </c>
      <c r="C424">
        <v>445</v>
      </c>
      <c r="D424" t="s">
        <v>639</v>
      </c>
      <c r="E424" t="s">
        <v>640</v>
      </c>
      <c r="F424" s="1">
        <v>3.7476851851851851E-2</v>
      </c>
      <c r="G424">
        <v>448</v>
      </c>
      <c r="I424" t="s">
        <v>83</v>
      </c>
      <c r="J424">
        <v>104</v>
      </c>
      <c r="K424">
        <v>115</v>
      </c>
      <c r="L424" t="s">
        <v>38</v>
      </c>
      <c r="M424">
        <v>28</v>
      </c>
      <c r="N424">
        <v>31</v>
      </c>
    </row>
    <row r="425" spans="1:14" x14ac:dyDescent="0.25">
      <c r="A425">
        <v>424</v>
      </c>
      <c r="B425" s="1">
        <v>3.7696759259259256E-2</v>
      </c>
      <c r="C425">
        <v>1000</v>
      </c>
      <c r="D425" t="s">
        <v>641</v>
      </c>
      <c r="E425" t="s">
        <v>642</v>
      </c>
      <c r="F425" s="1">
        <v>3.681712962962963E-2</v>
      </c>
      <c r="G425">
        <v>411</v>
      </c>
      <c r="H425" t="s">
        <v>558</v>
      </c>
      <c r="I425" t="s">
        <v>17</v>
      </c>
      <c r="J425">
        <v>320</v>
      </c>
      <c r="K425">
        <v>315</v>
      </c>
      <c r="L425" t="s">
        <v>18</v>
      </c>
      <c r="M425">
        <v>129</v>
      </c>
      <c r="N425">
        <v>127</v>
      </c>
    </row>
    <row r="426" spans="1:14" x14ac:dyDescent="0.25">
      <c r="A426">
        <v>425</v>
      </c>
      <c r="B426" s="1">
        <v>3.7696759259259256E-2</v>
      </c>
      <c r="C426">
        <v>210</v>
      </c>
      <c r="D426" t="s">
        <v>565</v>
      </c>
      <c r="E426" t="s">
        <v>643</v>
      </c>
      <c r="F426" s="1">
        <v>3.7222222222222219E-2</v>
      </c>
      <c r="G426">
        <v>431</v>
      </c>
      <c r="H426" t="s">
        <v>46</v>
      </c>
      <c r="I426" t="s">
        <v>17</v>
      </c>
      <c r="J426">
        <v>321</v>
      </c>
      <c r="K426">
        <v>326</v>
      </c>
      <c r="L426" t="s">
        <v>30</v>
      </c>
      <c r="M426">
        <v>57</v>
      </c>
      <c r="N426">
        <v>59</v>
      </c>
    </row>
    <row r="427" spans="1:14" x14ac:dyDescent="0.25">
      <c r="A427">
        <v>426</v>
      </c>
      <c r="B427" s="1">
        <v>3.770833333333333E-2</v>
      </c>
      <c r="C427">
        <v>541</v>
      </c>
      <c r="D427" t="s">
        <v>481</v>
      </c>
      <c r="E427" t="s">
        <v>73</v>
      </c>
      <c r="F427" s="1">
        <v>3.7349537037037035E-2</v>
      </c>
      <c r="G427">
        <v>440</v>
      </c>
      <c r="I427" t="s">
        <v>83</v>
      </c>
      <c r="J427">
        <v>105</v>
      </c>
      <c r="K427">
        <v>112</v>
      </c>
      <c r="L427" t="s">
        <v>260</v>
      </c>
      <c r="M427">
        <v>26</v>
      </c>
      <c r="N427">
        <v>28</v>
      </c>
    </row>
    <row r="428" spans="1:14" x14ac:dyDescent="0.25">
      <c r="A428">
        <v>427</v>
      </c>
      <c r="B428" s="1">
        <v>3.771990740740741E-2</v>
      </c>
      <c r="C428">
        <v>1036</v>
      </c>
      <c r="D428" t="s">
        <v>644</v>
      </c>
      <c r="E428" t="s">
        <v>366</v>
      </c>
      <c r="F428" s="1">
        <v>3.75462962962963E-2</v>
      </c>
      <c r="G428">
        <v>458</v>
      </c>
      <c r="I428" t="s">
        <v>83</v>
      </c>
      <c r="J428">
        <v>106</v>
      </c>
      <c r="K428">
        <v>119</v>
      </c>
      <c r="L428" t="s">
        <v>30</v>
      </c>
      <c r="M428">
        <v>14</v>
      </c>
      <c r="N428">
        <v>16</v>
      </c>
    </row>
    <row r="429" spans="1:14" x14ac:dyDescent="0.25">
      <c r="A429">
        <v>428</v>
      </c>
      <c r="B429" s="1">
        <v>3.771990740740741E-2</v>
      </c>
      <c r="C429">
        <v>92</v>
      </c>
      <c r="D429" t="s">
        <v>155</v>
      </c>
      <c r="E429" t="s">
        <v>645</v>
      </c>
      <c r="F429" s="1">
        <v>3.6990740740740741E-2</v>
      </c>
      <c r="G429">
        <v>422</v>
      </c>
      <c r="I429" t="s">
        <v>17</v>
      </c>
      <c r="J429">
        <v>322</v>
      </c>
      <c r="K429">
        <v>322</v>
      </c>
      <c r="L429" t="s">
        <v>30</v>
      </c>
      <c r="M429">
        <v>58</v>
      </c>
      <c r="N429">
        <v>58</v>
      </c>
    </row>
    <row r="430" spans="1:14" x14ac:dyDescent="0.25">
      <c r="A430">
        <v>429</v>
      </c>
      <c r="B430" s="1">
        <v>3.7754629629629631E-2</v>
      </c>
      <c r="C430">
        <v>659</v>
      </c>
      <c r="D430" t="s">
        <v>646</v>
      </c>
      <c r="E430" t="s">
        <v>647</v>
      </c>
      <c r="F430" s="1">
        <v>3.6689814814814821E-2</v>
      </c>
      <c r="G430">
        <v>408</v>
      </c>
      <c r="I430" t="s">
        <v>17</v>
      </c>
      <c r="J430">
        <v>323</v>
      </c>
      <c r="K430">
        <v>313</v>
      </c>
      <c r="L430" t="s">
        <v>236</v>
      </c>
      <c r="M430">
        <v>10</v>
      </c>
      <c r="N430">
        <v>10</v>
      </c>
    </row>
    <row r="431" spans="1:14" x14ac:dyDescent="0.25">
      <c r="A431">
        <v>430</v>
      </c>
      <c r="B431" s="1">
        <v>3.7766203703703705E-2</v>
      </c>
      <c r="C431">
        <v>410</v>
      </c>
      <c r="D431" t="s">
        <v>197</v>
      </c>
      <c r="E431" t="s">
        <v>648</v>
      </c>
      <c r="F431" s="1">
        <v>3.6724537037037035E-2</v>
      </c>
      <c r="G431">
        <v>409</v>
      </c>
      <c r="I431" t="s">
        <v>17</v>
      </c>
      <c r="J431">
        <v>324</v>
      </c>
      <c r="K431">
        <v>314</v>
      </c>
      <c r="L431" t="s">
        <v>38</v>
      </c>
      <c r="M431">
        <v>51</v>
      </c>
      <c r="N431">
        <v>49</v>
      </c>
    </row>
    <row r="432" spans="1:14" x14ac:dyDescent="0.25">
      <c r="A432">
        <v>431</v>
      </c>
      <c r="B432" s="1">
        <v>3.788194444444444E-2</v>
      </c>
      <c r="C432">
        <v>1138</v>
      </c>
      <c r="D432" t="s">
        <v>27</v>
      </c>
      <c r="E432" t="s">
        <v>332</v>
      </c>
      <c r="F432" s="1">
        <v>3.5266203703703702E-2</v>
      </c>
      <c r="G432">
        <v>328</v>
      </c>
      <c r="H432" t="s">
        <v>649</v>
      </c>
      <c r="I432" t="s">
        <v>17</v>
      </c>
      <c r="J432">
        <v>325</v>
      </c>
      <c r="K432">
        <v>257</v>
      </c>
      <c r="L432" t="s">
        <v>124</v>
      </c>
      <c r="M432">
        <v>26</v>
      </c>
      <c r="N432">
        <v>18</v>
      </c>
    </row>
    <row r="433" spans="1:14" x14ac:dyDescent="0.25">
      <c r="A433">
        <v>432</v>
      </c>
      <c r="B433" s="1">
        <v>3.7893518518518521E-2</v>
      </c>
      <c r="C433">
        <v>908</v>
      </c>
      <c r="D433" t="s">
        <v>650</v>
      </c>
      <c r="E433" t="s">
        <v>419</v>
      </c>
      <c r="F433" s="1">
        <v>3.7430555555555557E-2</v>
      </c>
      <c r="G433">
        <v>445</v>
      </c>
      <c r="I433" t="s">
        <v>17</v>
      </c>
      <c r="J433">
        <v>326</v>
      </c>
      <c r="K433">
        <v>332</v>
      </c>
      <c r="L433" t="s">
        <v>30</v>
      </c>
      <c r="M433">
        <v>59</v>
      </c>
      <c r="N433">
        <v>60</v>
      </c>
    </row>
    <row r="434" spans="1:14" x14ac:dyDescent="0.25">
      <c r="A434">
        <v>433</v>
      </c>
      <c r="B434" s="1">
        <v>3.7916666666666668E-2</v>
      </c>
      <c r="C434">
        <v>1127</v>
      </c>
      <c r="D434" t="s">
        <v>651</v>
      </c>
      <c r="E434" t="s">
        <v>652</v>
      </c>
      <c r="F434" s="1">
        <v>3.7673611111111109E-2</v>
      </c>
      <c r="G434">
        <v>461</v>
      </c>
      <c r="H434" t="s">
        <v>653</v>
      </c>
      <c r="I434" t="s">
        <v>83</v>
      </c>
      <c r="J434">
        <v>107</v>
      </c>
      <c r="K434">
        <v>121</v>
      </c>
      <c r="L434" t="s">
        <v>86</v>
      </c>
      <c r="M434">
        <v>10</v>
      </c>
      <c r="N434">
        <v>13</v>
      </c>
    </row>
    <row r="435" spans="1:14" x14ac:dyDescent="0.25">
      <c r="A435">
        <v>434</v>
      </c>
      <c r="B435" s="1">
        <v>3.7939814814814815E-2</v>
      </c>
      <c r="C435">
        <v>462</v>
      </c>
      <c r="D435" t="s">
        <v>654</v>
      </c>
      <c r="E435" t="s">
        <v>655</v>
      </c>
      <c r="F435" s="1">
        <v>3.7280092592592594E-2</v>
      </c>
      <c r="G435">
        <v>438</v>
      </c>
      <c r="H435" t="s">
        <v>59</v>
      </c>
      <c r="I435" t="s">
        <v>83</v>
      </c>
      <c r="J435">
        <v>108</v>
      </c>
      <c r="K435">
        <v>110</v>
      </c>
      <c r="L435" t="s">
        <v>260</v>
      </c>
      <c r="M435">
        <v>27</v>
      </c>
      <c r="N435">
        <v>27</v>
      </c>
    </row>
    <row r="436" spans="1:14" x14ac:dyDescent="0.25">
      <c r="A436">
        <v>435</v>
      </c>
      <c r="B436" s="1">
        <v>3.7951388888888889E-2</v>
      </c>
      <c r="C436">
        <v>842</v>
      </c>
      <c r="D436" t="s">
        <v>656</v>
      </c>
      <c r="E436" t="s">
        <v>657</v>
      </c>
      <c r="F436" s="1">
        <v>3.7523148148148146E-2</v>
      </c>
      <c r="G436">
        <v>456</v>
      </c>
      <c r="I436" t="s">
        <v>83</v>
      </c>
      <c r="J436">
        <v>109</v>
      </c>
      <c r="K436">
        <v>118</v>
      </c>
      <c r="L436" t="s">
        <v>86</v>
      </c>
      <c r="M436">
        <v>11</v>
      </c>
      <c r="N436">
        <v>12</v>
      </c>
    </row>
    <row r="437" spans="1:14" x14ac:dyDescent="0.25">
      <c r="A437">
        <v>436</v>
      </c>
      <c r="B437" s="1">
        <v>3.7962962962962962E-2</v>
      </c>
      <c r="C437">
        <v>931</v>
      </c>
      <c r="D437" t="s">
        <v>388</v>
      </c>
      <c r="E437" t="s">
        <v>658</v>
      </c>
      <c r="F437" s="1">
        <v>3.6481481481481483E-2</v>
      </c>
      <c r="G437">
        <v>400</v>
      </c>
      <c r="I437" t="s">
        <v>17</v>
      </c>
      <c r="J437">
        <v>327</v>
      </c>
      <c r="K437">
        <v>309</v>
      </c>
      <c r="L437" t="s">
        <v>86</v>
      </c>
      <c r="M437">
        <v>41</v>
      </c>
      <c r="N437">
        <v>41</v>
      </c>
    </row>
    <row r="438" spans="1:14" x14ac:dyDescent="0.25">
      <c r="A438">
        <v>437</v>
      </c>
      <c r="B438" s="1">
        <v>3.7997685185185183E-2</v>
      </c>
      <c r="C438">
        <v>738</v>
      </c>
      <c r="D438" t="s">
        <v>14</v>
      </c>
      <c r="E438" t="s">
        <v>659</v>
      </c>
      <c r="F438" s="1">
        <v>3.6990740740740741E-2</v>
      </c>
      <c r="G438">
        <v>421</v>
      </c>
      <c r="H438" t="s">
        <v>289</v>
      </c>
      <c r="I438" t="s">
        <v>17</v>
      </c>
      <c r="J438">
        <v>328</v>
      </c>
      <c r="K438">
        <v>321</v>
      </c>
      <c r="L438" t="s">
        <v>30</v>
      </c>
      <c r="M438">
        <v>60</v>
      </c>
      <c r="N438">
        <v>57</v>
      </c>
    </row>
    <row r="439" spans="1:14" x14ac:dyDescent="0.25">
      <c r="A439">
        <v>438</v>
      </c>
      <c r="B439" s="1">
        <v>3.8032407407407411E-2</v>
      </c>
      <c r="C439">
        <v>117</v>
      </c>
      <c r="D439" t="s">
        <v>146</v>
      </c>
      <c r="E439" t="s">
        <v>660</v>
      </c>
      <c r="F439" s="1">
        <v>3.6932870370370366E-2</v>
      </c>
      <c r="G439">
        <v>416</v>
      </c>
      <c r="I439" t="s">
        <v>83</v>
      </c>
      <c r="J439">
        <v>110</v>
      </c>
      <c r="K439">
        <v>97</v>
      </c>
      <c r="L439" t="s">
        <v>38</v>
      </c>
      <c r="M439">
        <v>29</v>
      </c>
      <c r="N439">
        <v>26</v>
      </c>
    </row>
    <row r="440" spans="1:14" x14ac:dyDescent="0.25">
      <c r="A440">
        <v>439</v>
      </c>
      <c r="B440" s="1">
        <v>3.8032407407407411E-2</v>
      </c>
      <c r="C440">
        <v>599</v>
      </c>
      <c r="D440" t="s">
        <v>661</v>
      </c>
      <c r="E440" t="s">
        <v>662</v>
      </c>
      <c r="F440" s="1">
        <v>3.7743055555555557E-2</v>
      </c>
      <c r="G440">
        <v>464</v>
      </c>
      <c r="I440" t="s">
        <v>17</v>
      </c>
      <c r="J440">
        <v>329</v>
      </c>
      <c r="K440">
        <v>343</v>
      </c>
      <c r="L440" t="s">
        <v>18</v>
      </c>
      <c r="M440">
        <v>130</v>
      </c>
      <c r="N440">
        <v>138</v>
      </c>
    </row>
    <row r="441" spans="1:14" x14ac:dyDescent="0.25">
      <c r="A441">
        <v>440</v>
      </c>
      <c r="B441" s="1">
        <v>3.8078703703703705E-2</v>
      </c>
      <c r="C441">
        <v>459</v>
      </c>
      <c r="D441" t="s">
        <v>446</v>
      </c>
      <c r="E441" t="s">
        <v>663</v>
      </c>
      <c r="F441" s="1">
        <v>3.6932870370370366E-2</v>
      </c>
      <c r="G441">
        <v>415</v>
      </c>
      <c r="I441" t="s">
        <v>17</v>
      </c>
      <c r="J441">
        <v>330</v>
      </c>
      <c r="K441">
        <v>319</v>
      </c>
      <c r="L441" t="s">
        <v>38</v>
      </c>
      <c r="M441">
        <v>52</v>
      </c>
      <c r="N441">
        <v>51</v>
      </c>
    </row>
    <row r="442" spans="1:14" x14ac:dyDescent="0.25">
      <c r="A442">
        <v>441</v>
      </c>
      <c r="B442" s="1">
        <v>3.8078703703703705E-2</v>
      </c>
      <c r="C442">
        <v>484</v>
      </c>
      <c r="D442" t="s">
        <v>474</v>
      </c>
      <c r="E442" t="s">
        <v>664</v>
      </c>
      <c r="F442" s="1">
        <v>3.7511574074074072E-2</v>
      </c>
      <c r="G442">
        <v>453</v>
      </c>
      <c r="H442" t="s">
        <v>33</v>
      </c>
      <c r="I442" t="s">
        <v>83</v>
      </c>
      <c r="J442">
        <v>111</v>
      </c>
      <c r="K442">
        <v>117</v>
      </c>
      <c r="L442" t="s">
        <v>86</v>
      </c>
      <c r="M442">
        <v>12</v>
      </c>
      <c r="N442">
        <v>11</v>
      </c>
    </row>
    <row r="443" spans="1:14" x14ac:dyDescent="0.25">
      <c r="A443">
        <v>442</v>
      </c>
      <c r="B443" s="1">
        <v>3.8090277777777778E-2</v>
      </c>
      <c r="C443">
        <v>426</v>
      </c>
      <c r="D443" t="s">
        <v>110</v>
      </c>
      <c r="E443" t="s">
        <v>665</v>
      </c>
      <c r="F443" s="1">
        <v>3.7673611111111109E-2</v>
      </c>
      <c r="G443">
        <v>460</v>
      </c>
      <c r="I443" t="s">
        <v>17</v>
      </c>
      <c r="J443">
        <v>331</v>
      </c>
      <c r="K443">
        <v>340</v>
      </c>
      <c r="L443" t="s">
        <v>18</v>
      </c>
      <c r="M443">
        <v>131</v>
      </c>
      <c r="N443">
        <v>136</v>
      </c>
    </row>
    <row r="444" spans="1:14" x14ac:dyDescent="0.25">
      <c r="A444">
        <v>443</v>
      </c>
      <c r="B444" s="1">
        <v>3.8113425925925926E-2</v>
      </c>
      <c r="C444">
        <v>947</v>
      </c>
      <c r="D444" t="s">
        <v>666</v>
      </c>
      <c r="E444" t="s">
        <v>667</v>
      </c>
      <c r="F444" s="1">
        <v>3.75462962962963E-2</v>
      </c>
      <c r="G444">
        <v>459</v>
      </c>
      <c r="H444" t="s">
        <v>33</v>
      </c>
      <c r="I444" t="s">
        <v>83</v>
      </c>
      <c r="J444">
        <v>112</v>
      </c>
      <c r="K444">
        <v>120</v>
      </c>
      <c r="L444" t="s">
        <v>130</v>
      </c>
      <c r="M444">
        <v>24</v>
      </c>
      <c r="N444">
        <v>25</v>
      </c>
    </row>
    <row r="445" spans="1:14" x14ac:dyDescent="0.25">
      <c r="A445">
        <v>444</v>
      </c>
      <c r="B445" s="1">
        <v>3.8148148148148146E-2</v>
      </c>
      <c r="C445">
        <v>739</v>
      </c>
      <c r="D445" t="s">
        <v>668</v>
      </c>
      <c r="E445" t="s">
        <v>669</v>
      </c>
      <c r="F445" s="1">
        <v>3.7141203703703704E-2</v>
      </c>
      <c r="G445">
        <v>427</v>
      </c>
      <c r="H445" t="s">
        <v>289</v>
      </c>
      <c r="I445" t="s">
        <v>83</v>
      </c>
      <c r="J445">
        <v>113</v>
      </c>
      <c r="K445">
        <v>103</v>
      </c>
      <c r="L445" t="s">
        <v>30</v>
      </c>
      <c r="M445">
        <v>15</v>
      </c>
      <c r="N445">
        <v>14</v>
      </c>
    </row>
    <row r="446" spans="1:14" x14ac:dyDescent="0.25">
      <c r="A446">
        <v>445</v>
      </c>
      <c r="B446" s="1">
        <v>3.8148148148148146E-2</v>
      </c>
      <c r="C446">
        <v>691</v>
      </c>
      <c r="D446" t="s">
        <v>225</v>
      </c>
      <c r="E446" t="s">
        <v>670</v>
      </c>
      <c r="F446" s="1">
        <v>3.7523148148148146E-2</v>
      </c>
      <c r="G446">
        <v>455</v>
      </c>
      <c r="I446" t="s">
        <v>17</v>
      </c>
      <c r="J446">
        <v>332</v>
      </c>
      <c r="K446">
        <v>338</v>
      </c>
      <c r="L446" t="s">
        <v>30</v>
      </c>
      <c r="M446">
        <v>61</v>
      </c>
      <c r="N446">
        <v>61</v>
      </c>
    </row>
    <row r="447" spans="1:14" x14ac:dyDescent="0.25">
      <c r="A447">
        <v>446</v>
      </c>
      <c r="B447" s="1">
        <v>3.8217592592592588E-2</v>
      </c>
      <c r="C447">
        <v>342</v>
      </c>
      <c r="D447" t="s">
        <v>671</v>
      </c>
      <c r="E447" t="s">
        <v>145</v>
      </c>
      <c r="F447" s="1">
        <v>3.78587962962963E-2</v>
      </c>
      <c r="G447">
        <v>469</v>
      </c>
      <c r="H447" t="s">
        <v>21</v>
      </c>
      <c r="I447" t="s">
        <v>83</v>
      </c>
      <c r="J447">
        <v>114</v>
      </c>
      <c r="K447">
        <v>123</v>
      </c>
      <c r="L447" t="s">
        <v>86</v>
      </c>
      <c r="M447">
        <v>13</v>
      </c>
      <c r="N447">
        <v>14</v>
      </c>
    </row>
    <row r="448" spans="1:14" x14ac:dyDescent="0.25">
      <c r="A448">
        <v>447</v>
      </c>
      <c r="B448" s="1">
        <v>3.8217592592592588E-2</v>
      </c>
      <c r="C448">
        <v>1017</v>
      </c>
      <c r="D448" t="s">
        <v>672</v>
      </c>
      <c r="E448" t="s">
        <v>490</v>
      </c>
      <c r="F448" s="1">
        <v>3.7499999999999999E-2</v>
      </c>
      <c r="G448">
        <v>452</v>
      </c>
      <c r="I448" t="s">
        <v>83</v>
      </c>
      <c r="J448">
        <v>115</v>
      </c>
      <c r="K448">
        <v>116</v>
      </c>
      <c r="L448" t="s">
        <v>260</v>
      </c>
      <c r="M448">
        <v>28</v>
      </c>
      <c r="N448">
        <v>29</v>
      </c>
    </row>
    <row r="449" spans="1:14" x14ac:dyDescent="0.25">
      <c r="A449">
        <v>448</v>
      </c>
      <c r="B449" s="1">
        <v>3.8229166666666668E-2</v>
      </c>
      <c r="C449">
        <v>625</v>
      </c>
      <c r="D449" t="s">
        <v>673</v>
      </c>
      <c r="E449" t="s">
        <v>674</v>
      </c>
      <c r="F449" s="1">
        <v>3.72337962962963E-2</v>
      </c>
      <c r="G449">
        <v>433</v>
      </c>
      <c r="I449" t="s">
        <v>17</v>
      </c>
      <c r="J449">
        <v>333</v>
      </c>
      <c r="K449">
        <v>327</v>
      </c>
      <c r="L449" t="s">
        <v>18</v>
      </c>
      <c r="M449">
        <v>132</v>
      </c>
      <c r="N449">
        <v>128</v>
      </c>
    </row>
    <row r="450" spans="1:14" x14ac:dyDescent="0.25">
      <c r="A450">
        <v>449</v>
      </c>
      <c r="B450" s="1">
        <v>3.8240740740740742E-2</v>
      </c>
      <c r="C450">
        <v>347</v>
      </c>
      <c r="D450" t="s">
        <v>246</v>
      </c>
      <c r="E450" t="s">
        <v>675</v>
      </c>
      <c r="F450" s="1">
        <v>3.72337962962963E-2</v>
      </c>
      <c r="G450">
        <v>434</v>
      </c>
      <c r="I450" t="s">
        <v>17</v>
      </c>
      <c r="J450">
        <v>334</v>
      </c>
      <c r="K450">
        <v>328</v>
      </c>
      <c r="L450" t="s">
        <v>18</v>
      </c>
      <c r="M450">
        <v>133</v>
      </c>
      <c r="N450">
        <v>129</v>
      </c>
    </row>
    <row r="451" spans="1:14" x14ac:dyDescent="0.25">
      <c r="A451">
        <v>450</v>
      </c>
      <c r="B451" s="1">
        <v>3.8263888888888889E-2</v>
      </c>
      <c r="C451">
        <v>109</v>
      </c>
      <c r="D451" t="s">
        <v>225</v>
      </c>
      <c r="E451" t="s">
        <v>676</v>
      </c>
      <c r="F451" s="1">
        <v>3.7974537037037036E-2</v>
      </c>
      <c r="G451">
        <v>475</v>
      </c>
      <c r="I451" t="s">
        <v>17</v>
      </c>
      <c r="J451">
        <v>335</v>
      </c>
      <c r="K451">
        <v>349</v>
      </c>
      <c r="L451" t="s">
        <v>18</v>
      </c>
      <c r="M451">
        <v>134</v>
      </c>
      <c r="N451">
        <v>141</v>
      </c>
    </row>
    <row r="452" spans="1:14" x14ac:dyDescent="0.25">
      <c r="A452">
        <v>451</v>
      </c>
      <c r="B452" s="1">
        <v>3.8275462962962963E-2</v>
      </c>
      <c r="C452">
        <v>375</v>
      </c>
      <c r="D452" t="s">
        <v>302</v>
      </c>
      <c r="E452" t="s">
        <v>677</v>
      </c>
      <c r="F452" s="1">
        <v>3.7754629629629631E-2</v>
      </c>
      <c r="G452">
        <v>466</v>
      </c>
      <c r="H452" t="s">
        <v>233</v>
      </c>
      <c r="I452" t="s">
        <v>17</v>
      </c>
      <c r="J452">
        <v>336</v>
      </c>
      <c r="K452">
        <v>344</v>
      </c>
      <c r="L452" t="s">
        <v>236</v>
      </c>
      <c r="M452">
        <v>11</v>
      </c>
      <c r="N452">
        <v>12</v>
      </c>
    </row>
    <row r="453" spans="1:14" x14ac:dyDescent="0.25">
      <c r="A453">
        <v>452</v>
      </c>
      <c r="B453" s="1">
        <v>3.8287037037037036E-2</v>
      </c>
      <c r="C453">
        <v>469</v>
      </c>
      <c r="D453" t="s">
        <v>678</v>
      </c>
      <c r="E453" t="s">
        <v>663</v>
      </c>
      <c r="F453" s="1">
        <v>3.7152777777777778E-2</v>
      </c>
      <c r="G453">
        <v>428</v>
      </c>
      <c r="I453" t="s">
        <v>83</v>
      </c>
      <c r="J453">
        <v>116</v>
      </c>
      <c r="K453">
        <v>104</v>
      </c>
      <c r="L453" t="s">
        <v>130</v>
      </c>
      <c r="M453">
        <v>25</v>
      </c>
      <c r="N453">
        <v>24</v>
      </c>
    </row>
    <row r="454" spans="1:14" x14ac:dyDescent="0.25">
      <c r="A454">
        <v>453</v>
      </c>
      <c r="B454" s="1">
        <v>3.8310185185185183E-2</v>
      </c>
      <c r="C454">
        <v>1049</v>
      </c>
      <c r="D454" t="s">
        <v>423</v>
      </c>
      <c r="E454" t="s">
        <v>419</v>
      </c>
      <c r="F454" s="1">
        <v>3.7210648148148152E-2</v>
      </c>
      <c r="G454">
        <v>429</v>
      </c>
      <c r="H454" t="s">
        <v>679</v>
      </c>
      <c r="I454" t="s">
        <v>83</v>
      </c>
      <c r="J454">
        <v>117</v>
      </c>
      <c r="K454">
        <v>105</v>
      </c>
      <c r="L454" t="s">
        <v>38</v>
      </c>
      <c r="M454">
        <v>30</v>
      </c>
      <c r="N454">
        <v>27</v>
      </c>
    </row>
    <row r="455" spans="1:14" x14ac:dyDescent="0.25">
      <c r="A455">
        <v>454</v>
      </c>
      <c r="B455" s="1">
        <v>3.8310185185185183E-2</v>
      </c>
      <c r="C455">
        <v>589</v>
      </c>
      <c r="D455" t="s">
        <v>549</v>
      </c>
      <c r="E455" t="s">
        <v>680</v>
      </c>
      <c r="F455" s="1">
        <v>3.7268518518518513E-2</v>
      </c>
      <c r="G455">
        <v>436</v>
      </c>
      <c r="H455" t="s">
        <v>132</v>
      </c>
      <c r="I455" t="s">
        <v>83</v>
      </c>
      <c r="J455">
        <v>118</v>
      </c>
      <c r="K455">
        <v>108</v>
      </c>
      <c r="L455" t="s">
        <v>260</v>
      </c>
      <c r="M455">
        <v>29</v>
      </c>
      <c r="N455">
        <v>26</v>
      </c>
    </row>
    <row r="456" spans="1:14" x14ac:dyDescent="0.25">
      <c r="A456">
        <v>455</v>
      </c>
      <c r="B456" s="1">
        <v>3.8321759259259257E-2</v>
      </c>
      <c r="C456">
        <v>1062</v>
      </c>
      <c r="D456" t="s">
        <v>681</v>
      </c>
      <c r="E456" t="s">
        <v>682</v>
      </c>
      <c r="F456" s="1">
        <v>3.8206018518518521E-2</v>
      </c>
      <c r="G456">
        <v>488</v>
      </c>
      <c r="H456" t="s">
        <v>683</v>
      </c>
      <c r="I456" t="s">
        <v>83</v>
      </c>
      <c r="J456">
        <v>119</v>
      </c>
      <c r="K456">
        <v>132</v>
      </c>
      <c r="L456" t="s">
        <v>38</v>
      </c>
      <c r="M456">
        <v>31</v>
      </c>
      <c r="N456">
        <v>36</v>
      </c>
    </row>
    <row r="457" spans="1:14" x14ac:dyDescent="0.25">
      <c r="A457">
        <v>456</v>
      </c>
      <c r="B457" s="1">
        <v>3.8333333333333337E-2</v>
      </c>
      <c r="C457">
        <v>1186</v>
      </c>
      <c r="D457" t="s">
        <v>80</v>
      </c>
      <c r="E457" t="s">
        <v>684</v>
      </c>
      <c r="F457" s="1">
        <v>3.7951388888888889E-2</v>
      </c>
      <c r="G457">
        <v>474</v>
      </c>
      <c r="I457" t="s">
        <v>83</v>
      </c>
      <c r="J457">
        <v>120</v>
      </c>
      <c r="K457">
        <v>126</v>
      </c>
      <c r="L457" t="s">
        <v>124</v>
      </c>
      <c r="M457">
        <v>6</v>
      </c>
      <c r="N457">
        <v>7</v>
      </c>
    </row>
    <row r="458" spans="1:14" x14ac:dyDescent="0.25">
      <c r="A458">
        <v>457</v>
      </c>
      <c r="B458" s="1">
        <v>3.8356481481481484E-2</v>
      </c>
      <c r="C458">
        <v>729</v>
      </c>
      <c r="D458" t="s">
        <v>95</v>
      </c>
      <c r="E458" t="s">
        <v>685</v>
      </c>
      <c r="F458" s="1">
        <v>3.7523148148148146E-2</v>
      </c>
      <c r="G458">
        <v>457</v>
      </c>
      <c r="I458" t="s">
        <v>17</v>
      </c>
      <c r="J458">
        <v>337</v>
      </c>
      <c r="K458">
        <v>339</v>
      </c>
      <c r="L458" t="s">
        <v>18</v>
      </c>
      <c r="M458">
        <v>135</v>
      </c>
      <c r="N458">
        <v>135</v>
      </c>
    </row>
    <row r="459" spans="1:14" x14ac:dyDescent="0.25">
      <c r="A459">
        <v>458</v>
      </c>
      <c r="B459" s="1">
        <v>3.8368055555555551E-2</v>
      </c>
      <c r="C459">
        <v>712</v>
      </c>
      <c r="D459" t="s">
        <v>360</v>
      </c>
      <c r="E459" t="s">
        <v>578</v>
      </c>
      <c r="F459" s="1">
        <v>3.7418981481481477E-2</v>
      </c>
      <c r="G459">
        <v>443</v>
      </c>
      <c r="I459" t="s">
        <v>17</v>
      </c>
      <c r="J459">
        <v>338</v>
      </c>
      <c r="K459">
        <v>331</v>
      </c>
      <c r="L459" t="s">
        <v>18</v>
      </c>
      <c r="M459">
        <v>136</v>
      </c>
      <c r="N459">
        <v>130</v>
      </c>
    </row>
    <row r="460" spans="1:14" x14ac:dyDescent="0.25">
      <c r="A460">
        <v>459</v>
      </c>
      <c r="B460" s="1">
        <v>3.8379629629629632E-2</v>
      </c>
      <c r="C460">
        <v>1076</v>
      </c>
      <c r="D460" t="s">
        <v>686</v>
      </c>
      <c r="E460" t="s">
        <v>382</v>
      </c>
      <c r="F460" s="1">
        <v>3.7268518518518513E-2</v>
      </c>
      <c r="G460">
        <v>437</v>
      </c>
      <c r="H460" t="s">
        <v>687</v>
      </c>
      <c r="I460" t="s">
        <v>83</v>
      </c>
      <c r="J460">
        <v>121</v>
      </c>
      <c r="K460">
        <v>109</v>
      </c>
      <c r="L460" t="s">
        <v>124</v>
      </c>
      <c r="M460">
        <v>7</v>
      </c>
      <c r="N460">
        <v>6</v>
      </c>
    </row>
    <row r="461" spans="1:14" x14ac:dyDescent="0.25">
      <c r="A461">
        <v>460</v>
      </c>
      <c r="B461" s="1">
        <v>3.8379629629629632E-2</v>
      </c>
      <c r="C461">
        <v>804</v>
      </c>
      <c r="D461" t="s">
        <v>397</v>
      </c>
      <c r="E461" t="s">
        <v>40</v>
      </c>
      <c r="F461" s="1">
        <v>3.7256944444444447E-2</v>
      </c>
      <c r="G461">
        <v>435</v>
      </c>
      <c r="H461" t="s">
        <v>687</v>
      </c>
      <c r="I461" t="s">
        <v>83</v>
      </c>
      <c r="J461">
        <v>122</v>
      </c>
      <c r="K461">
        <v>107</v>
      </c>
      <c r="L461" t="s">
        <v>30</v>
      </c>
      <c r="M461">
        <v>16</v>
      </c>
      <c r="N461">
        <v>15</v>
      </c>
    </row>
    <row r="462" spans="1:14" x14ac:dyDescent="0.25">
      <c r="A462">
        <v>461</v>
      </c>
      <c r="B462" s="1">
        <v>3.8379629629629632E-2</v>
      </c>
      <c r="C462">
        <v>1053</v>
      </c>
      <c r="D462" t="s">
        <v>464</v>
      </c>
      <c r="E462" t="s">
        <v>645</v>
      </c>
      <c r="F462" s="1">
        <v>3.7210648148148152E-2</v>
      </c>
      <c r="G462">
        <v>430</v>
      </c>
      <c r="H462" t="s">
        <v>679</v>
      </c>
      <c r="I462" t="s">
        <v>17</v>
      </c>
      <c r="J462">
        <v>339</v>
      </c>
      <c r="K462">
        <v>325</v>
      </c>
      <c r="L462" t="s">
        <v>86</v>
      </c>
      <c r="M462">
        <v>42</v>
      </c>
      <c r="N462">
        <v>42</v>
      </c>
    </row>
    <row r="463" spans="1:14" x14ac:dyDescent="0.25">
      <c r="A463">
        <v>462</v>
      </c>
      <c r="B463" s="1">
        <v>3.8391203703703698E-2</v>
      </c>
      <c r="C463">
        <v>505</v>
      </c>
      <c r="D463" t="s">
        <v>423</v>
      </c>
      <c r="E463" t="s">
        <v>688</v>
      </c>
      <c r="F463" s="1">
        <v>3.78587962962963E-2</v>
      </c>
      <c r="G463">
        <v>470</v>
      </c>
      <c r="I463" t="s">
        <v>83</v>
      </c>
      <c r="J463">
        <v>123</v>
      </c>
      <c r="K463">
        <v>124</v>
      </c>
      <c r="L463" t="s">
        <v>260</v>
      </c>
      <c r="M463">
        <v>30</v>
      </c>
      <c r="N463">
        <v>30</v>
      </c>
    </row>
    <row r="464" spans="1:14" x14ac:dyDescent="0.25">
      <c r="A464">
        <v>463</v>
      </c>
      <c r="B464" s="1">
        <v>3.8391203703703698E-2</v>
      </c>
      <c r="C464">
        <v>88</v>
      </c>
      <c r="D464" t="s">
        <v>411</v>
      </c>
      <c r="E464" t="s">
        <v>689</v>
      </c>
      <c r="F464" s="1">
        <v>3.7743055555555557E-2</v>
      </c>
      <c r="G464">
        <v>465</v>
      </c>
      <c r="I464" t="s">
        <v>83</v>
      </c>
      <c r="J464">
        <v>124</v>
      </c>
      <c r="K464">
        <v>122</v>
      </c>
      <c r="L464" t="s">
        <v>38</v>
      </c>
      <c r="M464">
        <v>32</v>
      </c>
      <c r="N464">
        <v>32</v>
      </c>
    </row>
    <row r="465" spans="1:14" x14ac:dyDescent="0.25">
      <c r="A465">
        <v>463</v>
      </c>
      <c r="B465" s="1">
        <v>3.8391203703703698E-2</v>
      </c>
      <c r="C465">
        <v>504</v>
      </c>
      <c r="D465" t="s">
        <v>690</v>
      </c>
      <c r="E465" t="s">
        <v>688</v>
      </c>
      <c r="F465" s="1">
        <v>3.7870370370370367E-2</v>
      </c>
      <c r="G465">
        <v>471</v>
      </c>
      <c r="I465" t="s">
        <v>17</v>
      </c>
      <c r="J465">
        <v>340</v>
      </c>
      <c r="K465">
        <v>347</v>
      </c>
      <c r="L465" t="s">
        <v>38</v>
      </c>
      <c r="M465">
        <v>53</v>
      </c>
      <c r="N465">
        <v>53</v>
      </c>
    </row>
    <row r="466" spans="1:14" x14ac:dyDescent="0.25">
      <c r="A466">
        <v>465</v>
      </c>
      <c r="B466" s="1">
        <v>3.8414351851851852E-2</v>
      </c>
      <c r="C466">
        <v>789</v>
      </c>
      <c r="D466" t="s">
        <v>559</v>
      </c>
      <c r="E466" t="s">
        <v>691</v>
      </c>
      <c r="F466" s="1">
        <v>3.8206018518518521E-2</v>
      </c>
      <c r="G466">
        <v>487</v>
      </c>
      <c r="I466" t="s">
        <v>17</v>
      </c>
      <c r="J466">
        <v>341</v>
      </c>
      <c r="K466">
        <v>356</v>
      </c>
      <c r="L466" t="s">
        <v>124</v>
      </c>
      <c r="M466">
        <v>27</v>
      </c>
      <c r="N466">
        <v>28</v>
      </c>
    </row>
    <row r="467" spans="1:14" x14ac:dyDescent="0.25">
      <c r="A467">
        <v>466</v>
      </c>
      <c r="B467" s="1">
        <v>3.8425925925925926E-2</v>
      </c>
      <c r="C467">
        <v>826</v>
      </c>
      <c r="D467" t="s">
        <v>411</v>
      </c>
      <c r="E467" t="s">
        <v>79</v>
      </c>
      <c r="F467" s="1">
        <v>3.8217592592592588E-2</v>
      </c>
      <c r="G467">
        <v>489</v>
      </c>
      <c r="I467" t="s">
        <v>83</v>
      </c>
      <c r="J467">
        <v>125</v>
      </c>
      <c r="K467">
        <v>133</v>
      </c>
      <c r="L467" t="s">
        <v>38</v>
      </c>
      <c r="M467">
        <v>33</v>
      </c>
      <c r="N467">
        <v>37</v>
      </c>
    </row>
    <row r="468" spans="1:14" x14ac:dyDescent="0.25">
      <c r="A468">
        <v>467</v>
      </c>
      <c r="B468" s="1">
        <v>3.8506944444444448E-2</v>
      </c>
      <c r="C468">
        <v>41</v>
      </c>
      <c r="D468" t="s">
        <v>692</v>
      </c>
      <c r="E468" t="s">
        <v>693</v>
      </c>
      <c r="F468" s="1">
        <v>3.7870370370370367E-2</v>
      </c>
      <c r="G468">
        <v>473</v>
      </c>
      <c r="I468" t="s">
        <v>17</v>
      </c>
      <c r="J468">
        <v>342</v>
      </c>
      <c r="K468">
        <v>348</v>
      </c>
      <c r="L468" t="s">
        <v>30</v>
      </c>
      <c r="M468">
        <v>62</v>
      </c>
      <c r="N468">
        <v>62</v>
      </c>
    </row>
    <row r="469" spans="1:14" x14ac:dyDescent="0.25">
      <c r="A469">
        <v>468</v>
      </c>
      <c r="B469" s="1">
        <v>3.8518518518518521E-2</v>
      </c>
      <c r="C469">
        <v>1123</v>
      </c>
      <c r="D469" t="s">
        <v>246</v>
      </c>
      <c r="E469" t="s">
        <v>694</v>
      </c>
      <c r="F469" s="1">
        <v>3.8379629629629632E-2</v>
      </c>
      <c r="G469">
        <v>497</v>
      </c>
      <c r="I469" t="s">
        <v>17</v>
      </c>
      <c r="J469">
        <v>343</v>
      </c>
      <c r="K469">
        <v>360</v>
      </c>
      <c r="L469" t="s">
        <v>124</v>
      </c>
      <c r="M469">
        <v>28</v>
      </c>
      <c r="N469">
        <v>30</v>
      </c>
    </row>
    <row r="470" spans="1:14" x14ac:dyDescent="0.25">
      <c r="A470">
        <v>469</v>
      </c>
      <c r="B470" s="1">
        <v>3.8541666666666669E-2</v>
      </c>
      <c r="C470">
        <v>1026</v>
      </c>
      <c r="D470" t="s">
        <v>616</v>
      </c>
      <c r="E470" t="s">
        <v>154</v>
      </c>
      <c r="F470" s="1">
        <v>3.7418981481481477E-2</v>
      </c>
      <c r="G470">
        <v>444</v>
      </c>
      <c r="I470" t="s">
        <v>83</v>
      </c>
      <c r="J470">
        <v>126</v>
      </c>
      <c r="K470">
        <v>113</v>
      </c>
      <c r="L470" t="s">
        <v>38</v>
      </c>
      <c r="M470">
        <v>34</v>
      </c>
      <c r="N470">
        <v>30</v>
      </c>
    </row>
    <row r="471" spans="1:14" x14ac:dyDescent="0.25">
      <c r="A471">
        <v>470</v>
      </c>
      <c r="B471" s="1">
        <v>3.8553240740740742E-2</v>
      </c>
      <c r="C471">
        <v>512</v>
      </c>
      <c r="D471" t="s">
        <v>34</v>
      </c>
      <c r="E471" t="s">
        <v>695</v>
      </c>
      <c r="F471" s="1">
        <v>3.7777777777777778E-2</v>
      </c>
      <c r="G471">
        <v>467</v>
      </c>
      <c r="I471" t="s">
        <v>17</v>
      </c>
      <c r="J471">
        <v>344</v>
      </c>
      <c r="K471">
        <v>345</v>
      </c>
      <c r="L471" t="s">
        <v>18</v>
      </c>
      <c r="M471">
        <v>137</v>
      </c>
      <c r="N471">
        <v>139</v>
      </c>
    </row>
    <row r="472" spans="1:14" x14ac:dyDescent="0.25">
      <c r="A472">
        <v>471</v>
      </c>
      <c r="B472" s="1">
        <v>3.8564814814814816E-2</v>
      </c>
      <c r="C472">
        <v>996</v>
      </c>
      <c r="D472" t="s">
        <v>696</v>
      </c>
      <c r="E472" t="s">
        <v>697</v>
      </c>
      <c r="F472" s="1">
        <v>3.7499999999999999E-2</v>
      </c>
      <c r="G472">
        <v>451</v>
      </c>
      <c r="I472" t="s">
        <v>17</v>
      </c>
      <c r="J472">
        <v>345</v>
      </c>
      <c r="K472">
        <v>336</v>
      </c>
      <c r="L472" t="s">
        <v>18</v>
      </c>
      <c r="M472">
        <v>138</v>
      </c>
      <c r="N472">
        <v>134</v>
      </c>
    </row>
    <row r="473" spans="1:14" x14ac:dyDescent="0.25">
      <c r="A473">
        <v>472</v>
      </c>
      <c r="B473" s="1">
        <v>3.858796296296297E-2</v>
      </c>
      <c r="C473">
        <v>1077</v>
      </c>
      <c r="D473" t="s">
        <v>698</v>
      </c>
      <c r="E473" t="s">
        <v>699</v>
      </c>
      <c r="F473" s="1">
        <v>3.7465277777777778E-2</v>
      </c>
      <c r="G473">
        <v>446</v>
      </c>
      <c r="H473" t="s">
        <v>687</v>
      </c>
      <c r="I473" t="s">
        <v>83</v>
      </c>
      <c r="J473">
        <v>127</v>
      </c>
      <c r="K473">
        <v>114</v>
      </c>
      <c r="L473" t="s">
        <v>86</v>
      </c>
      <c r="M473">
        <v>14</v>
      </c>
      <c r="N473">
        <v>10</v>
      </c>
    </row>
    <row r="474" spans="1:14" x14ac:dyDescent="0.25">
      <c r="A474">
        <v>473</v>
      </c>
      <c r="B474" s="1">
        <v>3.8599537037037036E-2</v>
      </c>
      <c r="C474">
        <v>1046</v>
      </c>
      <c r="D474" t="s">
        <v>700</v>
      </c>
      <c r="E474" t="s">
        <v>701</v>
      </c>
      <c r="F474" s="1">
        <v>3.802083333333333E-2</v>
      </c>
      <c r="G474">
        <v>477</v>
      </c>
      <c r="I474" t="s">
        <v>17</v>
      </c>
      <c r="J474">
        <v>346</v>
      </c>
      <c r="K474">
        <v>350</v>
      </c>
      <c r="L474" t="s">
        <v>86</v>
      </c>
      <c r="M474">
        <v>43</v>
      </c>
      <c r="N474">
        <v>44</v>
      </c>
    </row>
    <row r="475" spans="1:14" x14ac:dyDescent="0.25">
      <c r="A475">
        <v>474</v>
      </c>
      <c r="B475" s="1">
        <v>3.861111111111111E-2</v>
      </c>
      <c r="C475">
        <v>139</v>
      </c>
      <c r="D475" t="s">
        <v>702</v>
      </c>
      <c r="E475" t="s">
        <v>703</v>
      </c>
      <c r="F475" s="1">
        <v>3.8136574074074073E-2</v>
      </c>
      <c r="G475">
        <v>482</v>
      </c>
      <c r="I475" t="s">
        <v>83</v>
      </c>
      <c r="J475">
        <v>128</v>
      </c>
      <c r="K475">
        <v>130</v>
      </c>
      <c r="L475" t="s">
        <v>30</v>
      </c>
      <c r="M475">
        <v>17</v>
      </c>
      <c r="N475">
        <v>17</v>
      </c>
    </row>
    <row r="476" spans="1:14" x14ac:dyDescent="0.25">
      <c r="A476">
        <v>475</v>
      </c>
      <c r="B476" s="1">
        <v>3.8726851851851853E-2</v>
      </c>
      <c r="C476">
        <v>271</v>
      </c>
      <c r="D476" t="s">
        <v>155</v>
      </c>
      <c r="E476" t="s">
        <v>49</v>
      </c>
      <c r="F476" s="1">
        <v>3.7488425925925925E-2</v>
      </c>
      <c r="G476">
        <v>449</v>
      </c>
      <c r="I476" t="s">
        <v>17</v>
      </c>
      <c r="J476">
        <v>347</v>
      </c>
      <c r="K476">
        <v>334</v>
      </c>
      <c r="L476" t="s">
        <v>18</v>
      </c>
      <c r="M476">
        <v>139</v>
      </c>
      <c r="N476">
        <v>132</v>
      </c>
    </row>
    <row r="477" spans="1:14" x14ac:dyDescent="0.25">
      <c r="A477">
        <v>476</v>
      </c>
      <c r="B477" s="1">
        <v>3.8726851851851853E-2</v>
      </c>
      <c r="C477">
        <v>810</v>
      </c>
      <c r="D477" t="s">
        <v>270</v>
      </c>
      <c r="E477" t="s">
        <v>704</v>
      </c>
      <c r="F477" s="1">
        <v>3.8287037037037036E-2</v>
      </c>
      <c r="G477">
        <v>494</v>
      </c>
      <c r="H477" t="s">
        <v>705</v>
      </c>
      <c r="I477" t="s">
        <v>83</v>
      </c>
      <c r="J477">
        <v>129</v>
      </c>
      <c r="K477">
        <v>136</v>
      </c>
      <c r="L477" t="s">
        <v>260</v>
      </c>
      <c r="M477">
        <v>31</v>
      </c>
      <c r="N477">
        <v>33</v>
      </c>
    </row>
    <row r="478" spans="1:14" x14ac:dyDescent="0.25">
      <c r="A478">
        <v>477</v>
      </c>
      <c r="B478" s="1">
        <v>3.876157407407408E-2</v>
      </c>
      <c r="C478">
        <v>428</v>
      </c>
      <c r="D478" t="s">
        <v>344</v>
      </c>
      <c r="E478" t="s">
        <v>706</v>
      </c>
      <c r="F478" s="1">
        <v>3.8240740740740742E-2</v>
      </c>
      <c r="G478">
        <v>490</v>
      </c>
      <c r="H478" t="s">
        <v>46</v>
      </c>
      <c r="I478" t="s">
        <v>17</v>
      </c>
      <c r="J478">
        <v>348</v>
      </c>
      <c r="K478">
        <v>357</v>
      </c>
      <c r="L478" t="s">
        <v>124</v>
      </c>
      <c r="M478">
        <v>29</v>
      </c>
      <c r="N478">
        <v>29</v>
      </c>
    </row>
    <row r="479" spans="1:14" x14ac:dyDescent="0.25">
      <c r="A479">
        <v>478</v>
      </c>
      <c r="B479" s="1">
        <v>3.876157407407408E-2</v>
      </c>
      <c r="C479">
        <v>1065</v>
      </c>
      <c r="D479" t="s">
        <v>146</v>
      </c>
      <c r="E479" t="s">
        <v>518</v>
      </c>
      <c r="F479" s="1">
        <v>3.8136574074074073E-2</v>
      </c>
      <c r="G479">
        <v>480</v>
      </c>
      <c r="I479" t="s">
        <v>83</v>
      </c>
      <c r="J479">
        <v>130</v>
      </c>
      <c r="K479">
        <v>129</v>
      </c>
      <c r="L479" t="s">
        <v>260</v>
      </c>
      <c r="M479">
        <v>32</v>
      </c>
      <c r="N479">
        <v>31</v>
      </c>
    </row>
    <row r="480" spans="1:14" x14ac:dyDescent="0.25">
      <c r="A480">
        <v>479</v>
      </c>
      <c r="B480" s="1">
        <v>3.8773148148148147E-2</v>
      </c>
      <c r="C480">
        <v>978</v>
      </c>
      <c r="D480" t="s">
        <v>707</v>
      </c>
      <c r="E480" t="s">
        <v>708</v>
      </c>
      <c r="F480" s="1">
        <v>3.8460648148148147E-2</v>
      </c>
      <c r="G480">
        <v>502</v>
      </c>
      <c r="H480" t="s">
        <v>709</v>
      </c>
      <c r="I480" t="s">
        <v>83</v>
      </c>
      <c r="J480">
        <v>131</v>
      </c>
      <c r="K480">
        <v>139</v>
      </c>
      <c r="L480" t="s">
        <v>260</v>
      </c>
      <c r="M480">
        <v>33</v>
      </c>
      <c r="N480">
        <v>35</v>
      </c>
    </row>
    <row r="481" spans="1:14" x14ac:dyDescent="0.25">
      <c r="A481">
        <v>480</v>
      </c>
      <c r="B481" s="1">
        <v>3.8773148148148147E-2</v>
      </c>
      <c r="C481">
        <v>713</v>
      </c>
      <c r="D481" t="s">
        <v>395</v>
      </c>
      <c r="E481" t="s">
        <v>710</v>
      </c>
      <c r="F481" s="1">
        <v>3.8182870370370374E-2</v>
      </c>
      <c r="G481">
        <v>485</v>
      </c>
      <c r="H481" t="s">
        <v>33</v>
      </c>
      <c r="I481" t="s">
        <v>83</v>
      </c>
      <c r="J481">
        <v>132</v>
      </c>
      <c r="K481">
        <v>131</v>
      </c>
      <c r="L481" t="s">
        <v>38</v>
      </c>
      <c r="M481">
        <v>35</v>
      </c>
      <c r="N481">
        <v>35</v>
      </c>
    </row>
    <row r="482" spans="1:14" x14ac:dyDescent="0.25">
      <c r="A482">
        <v>481</v>
      </c>
      <c r="B482" s="1">
        <v>3.8773148148148147E-2</v>
      </c>
      <c r="C482">
        <v>977</v>
      </c>
      <c r="D482" t="s">
        <v>711</v>
      </c>
      <c r="E482" t="s">
        <v>708</v>
      </c>
      <c r="F482" s="1">
        <v>3.8449074074074073E-2</v>
      </c>
      <c r="G482">
        <v>501</v>
      </c>
      <c r="H482" t="s">
        <v>709</v>
      </c>
      <c r="I482" t="s">
        <v>17</v>
      </c>
      <c r="J482">
        <v>349</v>
      </c>
      <c r="K482">
        <v>363</v>
      </c>
      <c r="L482" t="s">
        <v>18</v>
      </c>
      <c r="M482">
        <v>140</v>
      </c>
      <c r="N482">
        <v>144</v>
      </c>
    </row>
    <row r="483" spans="1:14" x14ac:dyDescent="0.25">
      <c r="A483">
        <v>482</v>
      </c>
      <c r="B483" s="1">
        <v>3.8796296296296294E-2</v>
      </c>
      <c r="C483">
        <v>591</v>
      </c>
      <c r="D483" t="s">
        <v>712</v>
      </c>
      <c r="E483" t="s">
        <v>713</v>
      </c>
      <c r="F483" s="1">
        <v>3.8541666666666669E-2</v>
      </c>
      <c r="G483">
        <v>506</v>
      </c>
      <c r="H483" t="s">
        <v>132</v>
      </c>
      <c r="I483" t="s">
        <v>83</v>
      </c>
      <c r="J483">
        <v>133</v>
      </c>
      <c r="K483">
        <v>142</v>
      </c>
      <c r="L483" t="s">
        <v>130</v>
      </c>
      <c r="M483">
        <v>26</v>
      </c>
      <c r="N483">
        <v>26</v>
      </c>
    </row>
    <row r="484" spans="1:14" x14ac:dyDescent="0.25">
      <c r="A484">
        <v>483</v>
      </c>
      <c r="B484" s="1">
        <v>3.8842592592592588E-2</v>
      </c>
      <c r="C484">
        <v>527</v>
      </c>
      <c r="D484" t="s">
        <v>49</v>
      </c>
      <c r="E484" t="s">
        <v>714</v>
      </c>
      <c r="F484" s="1">
        <v>3.8483796296296294E-2</v>
      </c>
      <c r="G484">
        <v>504</v>
      </c>
      <c r="I484" t="s">
        <v>17</v>
      </c>
      <c r="J484">
        <v>350</v>
      </c>
      <c r="K484">
        <v>364</v>
      </c>
      <c r="L484" t="s">
        <v>38</v>
      </c>
      <c r="M484">
        <v>54</v>
      </c>
      <c r="N484">
        <v>56</v>
      </c>
    </row>
    <row r="485" spans="1:14" x14ac:dyDescent="0.25">
      <c r="A485">
        <v>484</v>
      </c>
      <c r="B485" s="1">
        <v>3.8842592592592588E-2</v>
      </c>
      <c r="C485">
        <v>1034</v>
      </c>
      <c r="D485" t="s">
        <v>715</v>
      </c>
      <c r="E485" t="s">
        <v>486</v>
      </c>
      <c r="F485" s="1">
        <v>3.8136574074074073E-2</v>
      </c>
      <c r="G485">
        <v>479</v>
      </c>
      <c r="I485" t="s">
        <v>83</v>
      </c>
      <c r="J485">
        <v>134</v>
      </c>
      <c r="K485">
        <v>128</v>
      </c>
      <c r="L485" t="s">
        <v>38</v>
      </c>
      <c r="M485">
        <v>36</v>
      </c>
      <c r="N485">
        <v>34</v>
      </c>
    </row>
    <row r="486" spans="1:14" x14ac:dyDescent="0.25">
      <c r="A486">
        <v>485</v>
      </c>
      <c r="B486" s="1">
        <v>3.8865740740740742E-2</v>
      </c>
      <c r="C486">
        <v>652</v>
      </c>
      <c r="D486" t="s">
        <v>62</v>
      </c>
      <c r="E486" t="s">
        <v>716</v>
      </c>
      <c r="F486" s="1">
        <v>3.770833333333333E-2</v>
      </c>
      <c r="G486">
        <v>462</v>
      </c>
      <c r="I486" t="s">
        <v>17</v>
      </c>
      <c r="J486">
        <v>351</v>
      </c>
      <c r="K486">
        <v>341</v>
      </c>
      <c r="L486" t="s">
        <v>18</v>
      </c>
      <c r="M486">
        <v>141</v>
      </c>
      <c r="N486">
        <v>137</v>
      </c>
    </row>
    <row r="487" spans="1:14" x14ac:dyDescent="0.25">
      <c r="A487">
        <v>486</v>
      </c>
      <c r="B487" s="1">
        <v>3.8865740740740742E-2</v>
      </c>
      <c r="C487">
        <v>653</v>
      </c>
      <c r="D487" t="s">
        <v>429</v>
      </c>
      <c r="E487" t="s">
        <v>716</v>
      </c>
      <c r="F487" s="1">
        <v>3.770833333333333E-2</v>
      </c>
      <c r="G487">
        <v>463</v>
      </c>
      <c r="H487" t="s">
        <v>135</v>
      </c>
      <c r="I487" t="s">
        <v>17</v>
      </c>
      <c r="J487">
        <v>352</v>
      </c>
      <c r="K487">
        <v>342</v>
      </c>
      <c r="L487" t="s">
        <v>317</v>
      </c>
      <c r="M487">
        <v>8</v>
      </c>
      <c r="N487">
        <v>8</v>
      </c>
    </row>
    <row r="488" spans="1:14" x14ac:dyDescent="0.25">
      <c r="A488">
        <v>487</v>
      </c>
      <c r="B488" s="1">
        <v>3.888888888888889E-2</v>
      </c>
      <c r="C488">
        <v>483</v>
      </c>
      <c r="D488" t="s">
        <v>92</v>
      </c>
      <c r="E488" t="s">
        <v>717</v>
      </c>
      <c r="F488" s="1">
        <v>3.8680555555555558E-2</v>
      </c>
      <c r="G488">
        <v>513</v>
      </c>
      <c r="H488" t="s">
        <v>33</v>
      </c>
      <c r="I488" t="s">
        <v>83</v>
      </c>
      <c r="J488">
        <v>135</v>
      </c>
      <c r="K488">
        <v>147</v>
      </c>
      <c r="L488" t="s">
        <v>38</v>
      </c>
      <c r="M488">
        <v>37</v>
      </c>
      <c r="N488">
        <v>41</v>
      </c>
    </row>
    <row r="489" spans="1:14" x14ac:dyDescent="0.25">
      <c r="A489">
        <v>488</v>
      </c>
      <c r="B489" s="1">
        <v>3.8912037037037037E-2</v>
      </c>
      <c r="C489">
        <v>922</v>
      </c>
      <c r="D489" t="s">
        <v>718</v>
      </c>
      <c r="E489" t="s">
        <v>719</v>
      </c>
      <c r="F489" s="1">
        <v>3.858796296296297E-2</v>
      </c>
      <c r="G489">
        <v>507</v>
      </c>
      <c r="I489" t="s">
        <v>83</v>
      </c>
      <c r="J489">
        <v>136</v>
      </c>
      <c r="K489">
        <v>143</v>
      </c>
      <c r="L489" t="s">
        <v>30</v>
      </c>
      <c r="M489">
        <v>18</v>
      </c>
      <c r="N489">
        <v>18</v>
      </c>
    </row>
    <row r="490" spans="1:14" x14ac:dyDescent="0.25">
      <c r="A490">
        <v>489</v>
      </c>
      <c r="B490" s="1">
        <v>3.8912037037037037E-2</v>
      </c>
      <c r="C490">
        <v>1193</v>
      </c>
      <c r="D490" t="s">
        <v>88</v>
      </c>
      <c r="E490" t="s">
        <v>720</v>
      </c>
      <c r="F490" s="1">
        <v>3.8159722222222227E-2</v>
      </c>
      <c r="G490">
        <v>483</v>
      </c>
      <c r="I490" t="s">
        <v>17</v>
      </c>
      <c r="J490">
        <v>353</v>
      </c>
      <c r="K490">
        <v>353</v>
      </c>
      <c r="L490" t="s">
        <v>18</v>
      </c>
      <c r="M490">
        <v>142</v>
      </c>
      <c r="N490">
        <v>142</v>
      </c>
    </row>
    <row r="491" spans="1:14" x14ac:dyDescent="0.25">
      <c r="A491">
        <v>490</v>
      </c>
      <c r="B491" s="1">
        <v>3.8912037037037037E-2</v>
      </c>
      <c r="C491">
        <v>921</v>
      </c>
      <c r="D491" t="s">
        <v>549</v>
      </c>
      <c r="E491" t="s">
        <v>721</v>
      </c>
      <c r="F491" s="1">
        <v>3.8599537037037036E-2</v>
      </c>
      <c r="G491">
        <v>509</v>
      </c>
      <c r="H491" t="s">
        <v>722</v>
      </c>
      <c r="I491" t="s">
        <v>83</v>
      </c>
      <c r="J491">
        <v>137</v>
      </c>
      <c r="K491">
        <v>145</v>
      </c>
      <c r="L491" t="s">
        <v>30</v>
      </c>
      <c r="M491">
        <v>19</v>
      </c>
      <c r="N491">
        <v>19</v>
      </c>
    </row>
    <row r="492" spans="1:14" x14ac:dyDescent="0.25">
      <c r="A492">
        <v>491</v>
      </c>
      <c r="B492" s="1">
        <v>3.8912037037037037E-2</v>
      </c>
      <c r="C492">
        <v>679</v>
      </c>
      <c r="D492" t="s">
        <v>14</v>
      </c>
      <c r="E492" t="s">
        <v>266</v>
      </c>
      <c r="F492" s="1">
        <v>3.7395833333333336E-2</v>
      </c>
      <c r="G492">
        <v>442</v>
      </c>
      <c r="I492" t="s">
        <v>17</v>
      </c>
      <c r="J492">
        <v>354</v>
      </c>
      <c r="K492">
        <v>330</v>
      </c>
      <c r="L492" t="s">
        <v>236</v>
      </c>
      <c r="M492">
        <v>12</v>
      </c>
      <c r="N492">
        <v>11</v>
      </c>
    </row>
    <row r="493" spans="1:14" x14ac:dyDescent="0.25">
      <c r="A493">
        <v>492</v>
      </c>
      <c r="B493" s="1">
        <v>3.8935185185185191E-2</v>
      </c>
      <c r="C493">
        <v>56</v>
      </c>
      <c r="D493" t="s">
        <v>442</v>
      </c>
      <c r="E493" t="s">
        <v>723</v>
      </c>
      <c r="F493" s="1">
        <v>3.7997685185185183E-2</v>
      </c>
      <c r="G493">
        <v>476</v>
      </c>
      <c r="I493" t="s">
        <v>83</v>
      </c>
      <c r="J493">
        <v>138</v>
      </c>
      <c r="K493">
        <v>127</v>
      </c>
      <c r="L493" t="s">
        <v>38</v>
      </c>
      <c r="M493">
        <v>38</v>
      </c>
      <c r="N493">
        <v>33</v>
      </c>
    </row>
    <row r="494" spans="1:14" x14ac:dyDescent="0.25">
      <c r="A494">
        <v>493</v>
      </c>
      <c r="B494" s="1">
        <v>3.8946759259259257E-2</v>
      </c>
      <c r="C494">
        <v>329</v>
      </c>
      <c r="D494" t="s">
        <v>384</v>
      </c>
      <c r="E494" t="s">
        <v>543</v>
      </c>
      <c r="F494" s="1">
        <v>3.8715277777777779E-2</v>
      </c>
      <c r="G494">
        <v>515</v>
      </c>
      <c r="I494" t="s">
        <v>17</v>
      </c>
      <c r="J494">
        <v>355</v>
      </c>
      <c r="K494">
        <v>367</v>
      </c>
      <c r="L494" t="s">
        <v>30</v>
      </c>
      <c r="M494">
        <v>63</v>
      </c>
      <c r="N494">
        <v>64</v>
      </c>
    </row>
    <row r="495" spans="1:14" x14ac:dyDescent="0.25">
      <c r="A495">
        <v>494</v>
      </c>
      <c r="B495" s="1">
        <v>3.8946759259259257E-2</v>
      </c>
      <c r="C495">
        <v>1050</v>
      </c>
      <c r="D495" t="s">
        <v>724</v>
      </c>
      <c r="E495" t="s">
        <v>494</v>
      </c>
      <c r="F495" s="1">
        <v>3.8854166666666669E-2</v>
      </c>
      <c r="G495">
        <v>525</v>
      </c>
      <c r="I495" t="s">
        <v>17</v>
      </c>
      <c r="J495">
        <v>356</v>
      </c>
      <c r="K495">
        <v>373</v>
      </c>
      <c r="L495" t="s">
        <v>18</v>
      </c>
      <c r="M495">
        <v>143</v>
      </c>
      <c r="N495">
        <v>147</v>
      </c>
    </row>
    <row r="496" spans="1:14" x14ac:dyDescent="0.25">
      <c r="A496">
        <v>495</v>
      </c>
      <c r="B496" s="1">
        <v>3.8969907407407404E-2</v>
      </c>
      <c r="C496">
        <v>1195</v>
      </c>
      <c r="D496" t="s">
        <v>725</v>
      </c>
      <c r="E496" t="s">
        <v>387</v>
      </c>
      <c r="F496" s="1">
        <v>3.7800925925925925E-2</v>
      </c>
      <c r="G496">
        <v>468</v>
      </c>
      <c r="I496" t="s">
        <v>17</v>
      </c>
      <c r="J496">
        <v>357</v>
      </c>
      <c r="K496">
        <v>346</v>
      </c>
      <c r="L496" t="s">
        <v>18</v>
      </c>
      <c r="M496">
        <v>144</v>
      </c>
      <c r="N496">
        <v>140</v>
      </c>
    </row>
    <row r="497" spans="1:14" x14ac:dyDescent="0.25">
      <c r="A497">
        <v>496</v>
      </c>
      <c r="B497" s="1">
        <v>3.8993055555555552E-2</v>
      </c>
      <c r="C497">
        <v>1082</v>
      </c>
      <c r="D497" t="s">
        <v>384</v>
      </c>
      <c r="E497" t="s">
        <v>726</v>
      </c>
      <c r="F497" s="1">
        <v>3.8287037037037036E-2</v>
      </c>
      <c r="G497">
        <v>493</v>
      </c>
      <c r="I497" t="s">
        <v>17</v>
      </c>
      <c r="J497">
        <v>358</v>
      </c>
      <c r="K497">
        <v>358</v>
      </c>
      <c r="L497" t="s">
        <v>38</v>
      </c>
      <c r="M497">
        <v>55</v>
      </c>
      <c r="N497">
        <v>55</v>
      </c>
    </row>
    <row r="498" spans="1:14" x14ac:dyDescent="0.25">
      <c r="A498">
        <v>497</v>
      </c>
      <c r="B498" s="1">
        <v>3.9039351851851853E-2</v>
      </c>
      <c r="C498">
        <v>98</v>
      </c>
      <c r="D498" t="s">
        <v>161</v>
      </c>
      <c r="E498" t="s">
        <v>727</v>
      </c>
      <c r="F498" s="1">
        <v>3.8055555555555558E-2</v>
      </c>
      <c r="G498">
        <v>478</v>
      </c>
      <c r="I498" t="s">
        <v>17</v>
      </c>
      <c r="J498">
        <v>359</v>
      </c>
      <c r="K498">
        <v>351</v>
      </c>
      <c r="L498" t="s">
        <v>38</v>
      </c>
      <c r="M498">
        <v>56</v>
      </c>
      <c r="N498">
        <v>54</v>
      </c>
    </row>
    <row r="499" spans="1:14" x14ac:dyDescent="0.25">
      <c r="A499">
        <v>498</v>
      </c>
      <c r="B499" s="1">
        <v>3.90625E-2</v>
      </c>
      <c r="C499">
        <v>1194</v>
      </c>
      <c r="D499" t="s">
        <v>199</v>
      </c>
      <c r="E499" t="s">
        <v>332</v>
      </c>
      <c r="F499" s="1">
        <v>3.876157407407408E-2</v>
      </c>
      <c r="G499">
        <v>517</v>
      </c>
      <c r="H499" t="s">
        <v>33</v>
      </c>
      <c r="I499" t="s">
        <v>17</v>
      </c>
      <c r="J499">
        <v>360</v>
      </c>
      <c r="K499">
        <v>369</v>
      </c>
      <c r="L499" t="s">
        <v>86</v>
      </c>
      <c r="M499">
        <v>44</v>
      </c>
      <c r="N499">
        <v>46</v>
      </c>
    </row>
    <row r="500" spans="1:14" x14ac:dyDescent="0.25">
      <c r="A500">
        <v>499</v>
      </c>
      <c r="B500" s="1">
        <v>3.9085648148148147E-2</v>
      </c>
      <c r="C500">
        <v>558</v>
      </c>
      <c r="D500" t="s">
        <v>728</v>
      </c>
      <c r="E500" t="s">
        <v>121</v>
      </c>
      <c r="F500" s="1">
        <v>3.8796296296296294E-2</v>
      </c>
      <c r="G500">
        <v>520</v>
      </c>
      <c r="H500" t="s">
        <v>59</v>
      </c>
      <c r="I500" t="s">
        <v>83</v>
      </c>
      <c r="J500">
        <v>139</v>
      </c>
      <c r="K500">
        <v>151</v>
      </c>
      <c r="L500" t="s">
        <v>260</v>
      </c>
      <c r="M500">
        <v>34</v>
      </c>
      <c r="N500">
        <v>37</v>
      </c>
    </row>
    <row r="501" spans="1:14" x14ac:dyDescent="0.25">
      <c r="A501">
        <v>500</v>
      </c>
      <c r="B501" s="1">
        <v>3.9131944444444448E-2</v>
      </c>
      <c r="C501">
        <v>189</v>
      </c>
      <c r="D501" t="s">
        <v>599</v>
      </c>
      <c r="E501" t="s">
        <v>729</v>
      </c>
      <c r="F501" s="1">
        <v>3.7870370370370367E-2</v>
      </c>
      <c r="G501">
        <v>472</v>
      </c>
      <c r="I501" t="s">
        <v>83</v>
      </c>
      <c r="J501">
        <v>140</v>
      </c>
      <c r="K501">
        <v>125</v>
      </c>
      <c r="L501" t="s">
        <v>86</v>
      </c>
      <c r="M501">
        <v>15</v>
      </c>
      <c r="N501">
        <v>15</v>
      </c>
    </row>
    <row r="502" spans="1:14" x14ac:dyDescent="0.25">
      <c r="A502">
        <v>501</v>
      </c>
      <c r="B502" s="1">
        <v>3.9143518518518515E-2</v>
      </c>
      <c r="C502">
        <v>1043</v>
      </c>
      <c r="D502" t="s">
        <v>730</v>
      </c>
      <c r="E502" t="s">
        <v>494</v>
      </c>
      <c r="F502" s="1">
        <v>3.8275462962962963E-2</v>
      </c>
      <c r="G502">
        <v>491</v>
      </c>
      <c r="H502" t="s">
        <v>558</v>
      </c>
      <c r="I502" t="s">
        <v>83</v>
      </c>
      <c r="J502">
        <v>141</v>
      </c>
      <c r="K502">
        <v>134</v>
      </c>
      <c r="L502" t="s">
        <v>38</v>
      </c>
      <c r="M502">
        <v>39</v>
      </c>
      <c r="N502">
        <v>38</v>
      </c>
    </row>
    <row r="503" spans="1:14" x14ac:dyDescent="0.25">
      <c r="A503">
        <v>502</v>
      </c>
      <c r="B503" s="1">
        <v>3.9155092592592596E-2</v>
      </c>
      <c r="C503">
        <v>701</v>
      </c>
      <c r="D503" t="s">
        <v>731</v>
      </c>
      <c r="E503" t="s">
        <v>528</v>
      </c>
      <c r="F503" s="1">
        <v>3.8437499999999999E-2</v>
      </c>
      <c r="G503">
        <v>498</v>
      </c>
      <c r="H503" t="s">
        <v>289</v>
      </c>
      <c r="I503" t="s">
        <v>83</v>
      </c>
      <c r="J503">
        <v>142</v>
      </c>
      <c r="K503">
        <v>138</v>
      </c>
      <c r="L503" t="s">
        <v>86</v>
      </c>
      <c r="M503">
        <v>16</v>
      </c>
      <c r="N503">
        <v>16</v>
      </c>
    </row>
    <row r="504" spans="1:14" x14ac:dyDescent="0.25">
      <c r="A504">
        <v>503</v>
      </c>
      <c r="B504" s="1">
        <v>3.9178240740740743E-2</v>
      </c>
      <c r="C504">
        <v>797</v>
      </c>
      <c r="D504" t="s">
        <v>161</v>
      </c>
      <c r="E504" t="s">
        <v>732</v>
      </c>
      <c r="F504" s="1">
        <v>3.8136574074074073E-2</v>
      </c>
      <c r="G504">
        <v>481</v>
      </c>
      <c r="I504" t="s">
        <v>17</v>
      </c>
      <c r="J504">
        <v>361</v>
      </c>
      <c r="K504">
        <v>352</v>
      </c>
      <c r="L504" t="s">
        <v>86</v>
      </c>
      <c r="M504">
        <v>45</v>
      </c>
      <c r="N504">
        <v>45</v>
      </c>
    </row>
    <row r="505" spans="1:14" x14ac:dyDescent="0.25">
      <c r="A505">
        <v>504</v>
      </c>
      <c r="B505" s="1">
        <v>3.9189814814814809E-2</v>
      </c>
      <c r="C505">
        <v>771</v>
      </c>
      <c r="D505" t="s">
        <v>49</v>
      </c>
      <c r="E505" t="s">
        <v>733</v>
      </c>
      <c r="F505" s="1">
        <v>3.8321759259259257E-2</v>
      </c>
      <c r="G505">
        <v>496</v>
      </c>
      <c r="I505" t="s">
        <v>17</v>
      </c>
      <c r="J505">
        <v>362</v>
      </c>
      <c r="K505">
        <v>359</v>
      </c>
      <c r="L505" t="s">
        <v>18</v>
      </c>
      <c r="M505">
        <v>145</v>
      </c>
      <c r="N505">
        <v>143</v>
      </c>
    </row>
    <row r="506" spans="1:14" x14ac:dyDescent="0.25">
      <c r="A506">
        <v>505</v>
      </c>
      <c r="B506" s="1">
        <v>3.9247685185185184E-2</v>
      </c>
      <c r="C506">
        <v>583</v>
      </c>
      <c r="D506" t="s">
        <v>104</v>
      </c>
      <c r="E506" t="s">
        <v>734</v>
      </c>
      <c r="F506" s="1">
        <v>3.7511574074074072E-2</v>
      </c>
      <c r="G506">
        <v>454</v>
      </c>
      <c r="I506" t="s">
        <v>17</v>
      </c>
      <c r="J506">
        <v>363</v>
      </c>
      <c r="K506">
        <v>337</v>
      </c>
      <c r="L506" t="s">
        <v>86</v>
      </c>
      <c r="M506">
        <v>46</v>
      </c>
      <c r="N506">
        <v>43</v>
      </c>
    </row>
    <row r="507" spans="1:14" x14ac:dyDescent="0.25">
      <c r="A507">
        <v>506</v>
      </c>
      <c r="B507" s="1">
        <v>3.9282407407407412E-2</v>
      </c>
      <c r="C507">
        <v>33</v>
      </c>
      <c r="D507" t="s">
        <v>193</v>
      </c>
      <c r="E507" t="s">
        <v>735</v>
      </c>
      <c r="F507" s="1">
        <v>3.8807870370370375E-2</v>
      </c>
      <c r="G507">
        <v>522</v>
      </c>
      <c r="H507" t="s">
        <v>244</v>
      </c>
      <c r="I507" t="s">
        <v>17</v>
      </c>
      <c r="J507">
        <v>364</v>
      </c>
      <c r="K507">
        <v>371</v>
      </c>
      <c r="L507" t="s">
        <v>38</v>
      </c>
      <c r="M507">
        <v>57</v>
      </c>
      <c r="N507">
        <v>58</v>
      </c>
    </row>
    <row r="508" spans="1:14" x14ac:dyDescent="0.25">
      <c r="A508">
        <v>507</v>
      </c>
      <c r="B508" s="1">
        <v>3.9328703703703706E-2</v>
      </c>
      <c r="C508">
        <v>960</v>
      </c>
      <c r="D508" t="s">
        <v>104</v>
      </c>
      <c r="E508" t="s">
        <v>736</v>
      </c>
      <c r="F508" s="1">
        <v>3.8599537037037036E-2</v>
      </c>
      <c r="G508">
        <v>510</v>
      </c>
      <c r="H508" t="s">
        <v>737</v>
      </c>
      <c r="I508" t="s">
        <v>17</v>
      </c>
      <c r="J508">
        <v>365</v>
      </c>
      <c r="K508">
        <v>365</v>
      </c>
      <c r="L508" t="s">
        <v>18</v>
      </c>
      <c r="M508">
        <v>146</v>
      </c>
      <c r="N508">
        <v>145</v>
      </c>
    </row>
    <row r="509" spans="1:14" x14ac:dyDescent="0.25">
      <c r="A509">
        <v>508</v>
      </c>
      <c r="B509" s="1">
        <v>3.9351851851851853E-2</v>
      </c>
      <c r="C509">
        <v>673</v>
      </c>
      <c r="D509" t="s">
        <v>262</v>
      </c>
      <c r="E509" t="s">
        <v>738</v>
      </c>
      <c r="F509" s="1">
        <v>3.9166666666666662E-2</v>
      </c>
      <c r="G509">
        <v>539</v>
      </c>
      <c r="H509" t="s">
        <v>132</v>
      </c>
      <c r="I509" t="s">
        <v>83</v>
      </c>
      <c r="J509">
        <v>143</v>
      </c>
      <c r="K509">
        <v>159</v>
      </c>
      <c r="L509" t="s">
        <v>260</v>
      </c>
      <c r="M509">
        <v>35</v>
      </c>
      <c r="N509">
        <v>40</v>
      </c>
    </row>
    <row r="510" spans="1:14" x14ac:dyDescent="0.25">
      <c r="A510">
        <v>509</v>
      </c>
      <c r="B510" s="1">
        <v>3.936342592592592E-2</v>
      </c>
      <c r="C510">
        <v>1032</v>
      </c>
      <c r="D510" t="s">
        <v>88</v>
      </c>
      <c r="E510" t="s">
        <v>739</v>
      </c>
      <c r="F510" s="1">
        <v>3.8657407407407404E-2</v>
      </c>
      <c r="G510">
        <v>512</v>
      </c>
      <c r="H510" t="s">
        <v>33</v>
      </c>
      <c r="I510" t="s">
        <v>17</v>
      </c>
      <c r="J510">
        <v>366</v>
      </c>
      <c r="K510">
        <v>366</v>
      </c>
      <c r="L510" t="s">
        <v>124</v>
      </c>
      <c r="M510">
        <v>30</v>
      </c>
      <c r="N510">
        <v>33</v>
      </c>
    </row>
    <row r="511" spans="1:14" x14ac:dyDescent="0.25">
      <c r="A511">
        <v>510</v>
      </c>
      <c r="B511" s="1">
        <v>3.9375E-2</v>
      </c>
      <c r="C511">
        <v>494</v>
      </c>
      <c r="D511" t="s">
        <v>740</v>
      </c>
      <c r="E511" t="s">
        <v>741</v>
      </c>
      <c r="F511" s="1">
        <v>3.8935185185185191E-2</v>
      </c>
      <c r="G511">
        <v>529</v>
      </c>
      <c r="H511" t="s">
        <v>33</v>
      </c>
      <c r="I511" t="s">
        <v>83</v>
      </c>
      <c r="J511">
        <v>144</v>
      </c>
      <c r="K511">
        <v>154</v>
      </c>
      <c r="L511" t="s">
        <v>86</v>
      </c>
      <c r="M511">
        <v>17</v>
      </c>
      <c r="N511">
        <v>18</v>
      </c>
    </row>
    <row r="512" spans="1:14" x14ac:dyDescent="0.25">
      <c r="A512">
        <v>511</v>
      </c>
      <c r="B512" s="1">
        <v>3.9421296296296295E-2</v>
      </c>
      <c r="C512">
        <v>501</v>
      </c>
      <c r="D512" t="s">
        <v>295</v>
      </c>
      <c r="E512" t="s">
        <v>572</v>
      </c>
      <c r="F512" s="1">
        <v>3.8599537037037036E-2</v>
      </c>
      <c r="G512">
        <v>508</v>
      </c>
      <c r="I512" t="s">
        <v>83</v>
      </c>
      <c r="J512">
        <v>145</v>
      </c>
      <c r="K512">
        <v>144</v>
      </c>
      <c r="L512" t="s">
        <v>130</v>
      </c>
      <c r="M512">
        <v>27</v>
      </c>
      <c r="N512">
        <v>27</v>
      </c>
    </row>
    <row r="513" spans="1:14" x14ac:dyDescent="0.25">
      <c r="A513">
        <v>512</v>
      </c>
      <c r="B513" s="1">
        <v>3.9432870370370368E-2</v>
      </c>
      <c r="C513">
        <v>839</v>
      </c>
      <c r="D513" t="s">
        <v>195</v>
      </c>
      <c r="E513" t="s">
        <v>182</v>
      </c>
      <c r="F513" s="1">
        <v>3.8206018518518521E-2</v>
      </c>
      <c r="G513">
        <v>486</v>
      </c>
      <c r="I513" t="s">
        <v>17</v>
      </c>
      <c r="J513">
        <v>367</v>
      </c>
      <c r="K513">
        <v>355</v>
      </c>
      <c r="L513" t="s">
        <v>30</v>
      </c>
      <c r="M513">
        <v>64</v>
      </c>
      <c r="N513">
        <v>63</v>
      </c>
    </row>
    <row r="514" spans="1:14" x14ac:dyDescent="0.25">
      <c r="A514">
        <v>513</v>
      </c>
      <c r="B514" s="1">
        <v>3.9456018518518522E-2</v>
      </c>
      <c r="C514">
        <v>568</v>
      </c>
      <c r="D514" t="s">
        <v>742</v>
      </c>
      <c r="E514" t="s">
        <v>743</v>
      </c>
      <c r="F514" s="1">
        <v>3.8321759259259257E-2</v>
      </c>
      <c r="G514">
        <v>495</v>
      </c>
      <c r="I514" t="s">
        <v>83</v>
      </c>
      <c r="J514">
        <v>146</v>
      </c>
      <c r="K514">
        <v>137</v>
      </c>
      <c r="L514" t="s">
        <v>260</v>
      </c>
      <c r="M514">
        <v>36</v>
      </c>
      <c r="N514">
        <v>34</v>
      </c>
    </row>
    <row r="515" spans="1:14" x14ac:dyDescent="0.25">
      <c r="A515">
        <v>514</v>
      </c>
      <c r="B515" s="1">
        <v>3.9490740740740743E-2</v>
      </c>
      <c r="C515">
        <v>411</v>
      </c>
      <c r="D515" t="s">
        <v>450</v>
      </c>
      <c r="E515" t="s">
        <v>102</v>
      </c>
      <c r="F515" s="1">
        <v>3.8460648148148147E-2</v>
      </c>
      <c r="G515">
        <v>503</v>
      </c>
      <c r="I515" t="s">
        <v>83</v>
      </c>
      <c r="J515">
        <v>147</v>
      </c>
      <c r="K515">
        <v>140</v>
      </c>
      <c r="L515" t="s">
        <v>38</v>
      </c>
      <c r="M515">
        <v>40</v>
      </c>
      <c r="N515">
        <v>39</v>
      </c>
    </row>
    <row r="516" spans="1:14" x14ac:dyDescent="0.25">
      <c r="A516">
        <v>515</v>
      </c>
      <c r="B516" s="1">
        <v>3.951388888888889E-2</v>
      </c>
      <c r="C516">
        <v>400</v>
      </c>
      <c r="D516" t="s">
        <v>225</v>
      </c>
      <c r="E516" t="s">
        <v>744</v>
      </c>
      <c r="F516" s="1">
        <v>3.8449074074074073E-2</v>
      </c>
      <c r="G516">
        <v>499</v>
      </c>
      <c r="I516" t="s">
        <v>17</v>
      </c>
      <c r="J516">
        <v>368</v>
      </c>
      <c r="K516">
        <v>361</v>
      </c>
      <c r="L516" t="s">
        <v>124</v>
      </c>
      <c r="M516">
        <v>31</v>
      </c>
      <c r="N516">
        <v>31</v>
      </c>
    </row>
    <row r="517" spans="1:14" x14ac:dyDescent="0.25">
      <c r="A517">
        <v>516</v>
      </c>
      <c r="B517" s="1">
        <v>3.951388888888889E-2</v>
      </c>
      <c r="C517">
        <v>398</v>
      </c>
      <c r="D517" t="s">
        <v>49</v>
      </c>
      <c r="E517" t="s">
        <v>283</v>
      </c>
      <c r="F517" s="1">
        <v>3.8449074074074073E-2</v>
      </c>
      <c r="G517">
        <v>500</v>
      </c>
      <c r="I517" t="s">
        <v>17</v>
      </c>
      <c r="J517">
        <v>369</v>
      </c>
      <c r="K517">
        <v>362</v>
      </c>
      <c r="L517" t="s">
        <v>124</v>
      </c>
      <c r="M517">
        <v>32</v>
      </c>
      <c r="N517">
        <v>32</v>
      </c>
    </row>
    <row r="518" spans="1:14" x14ac:dyDescent="0.25">
      <c r="A518">
        <v>517</v>
      </c>
      <c r="B518" s="1">
        <v>3.9525462962962964E-2</v>
      </c>
      <c r="C518">
        <v>36</v>
      </c>
      <c r="D518" t="s">
        <v>745</v>
      </c>
      <c r="E518" t="s">
        <v>162</v>
      </c>
      <c r="F518" s="1">
        <v>3.9074074074074074E-2</v>
      </c>
      <c r="G518">
        <v>533</v>
      </c>
      <c r="H518" t="s">
        <v>163</v>
      </c>
      <c r="I518" t="s">
        <v>83</v>
      </c>
      <c r="J518">
        <v>148</v>
      </c>
      <c r="K518">
        <v>156</v>
      </c>
      <c r="L518" t="s">
        <v>38</v>
      </c>
      <c r="M518">
        <v>41</v>
      </c>
      <c r="N518">
        <v>43</v>
      </c>
    </row>
    <row r="519" spans="1:14" x14ac:dyDescent="0.25">
      <c r="A519">
        <v>518</v>
      </c>
      <c r="B519" s="1">
        <v>3.953703703703703E-2</v>
      </c>
      <c r="C519">
        <v>1096</v>
      </c>
      <c r="D519" t="s">
        <v>88</v>
      </c>
      <c r="E519" t="s">
        <v>746</v>
      </c>
      <c r="F519" s="1">
        <v>3.8842592592592588E-2</v>
      </c>
      <c r="G519">
        <v>524</v>
      </c>
      <c r="H519" t="s">
        <v>21</v>
      </c>
      <c r="I519" t="s">
        <v>17</v>
      </c>
      <c r="J519">
        <v>370</v>
      </c>
      <c r="K519">
        <v>372</v>
      </c>
      <c r="L519" t="s">
        <v>18</v>
      </c>
      <c r="M519">
        <v>147</v>
      </c>
      <c r="N519">
        <v>146</v>
      </c>
    </row>
    <row r="520" spans="1:14" x14ac:dyDescent="0.25">
      <c r="A520">
        <v>519</v>
      </c>
      <c r="B520" s="1">
        <v>3.9560185185185184E-2</v>
      </c>
      <c r="C520">
        <v>710</v>
      </c>
      <c r="D520" t="s">
        <v>747</v>
      </c>
      <c r="E520" t="s">
        <v>748</v>
      </c>
      <c r="F520" s="1">
        <v>3.8819444444444441E-2</v>
      </c>
      <c r="G520">
        <v>523</v>
      </c>
      <c r="H520" t="s">
        <v>289</v>
      </c>
      <c r="I520" t="s">
        <v>83</v>
      </c>
      <c r="J520">
        <v>149</v>
      </c>
      <c r="K520">
        <v>152</v>
      </c>
      <c r="L520" t="s">
        <v>38</v>
      </c>
      <c r="M520">
        <v>42</v>
      </c>
      <c r="N520">
        <v>42</v>
      </c>
    </row>
    <row r="521" spans="1:14" x14ac:dyDescent="0.25">
      <c r="A521">
        <v>520</v>
      </c>
      <c r="B521" s="1">
        <v>3.9583333333333331E-2</v>
      </c>
      <c r="C521">
        <v>1147</v>
      </c>
      <c r="D521" t="s">
        <v>425</v>
      </c>
      <c r="E521" t="s">
        <v>749</v>
      </c>
      <c r="F521" s="1">
        <v>3.8275462962962963E-2</v>
      </c>
      <c r="G521">
        <v>492</v>
      </c>
      <c r="I521" t="s">
        <v>83</v>
      </c>
      <c r="J521">
        <v>150</v>
      </c>
      <c r="K521">
        <v>135</v>
      </c>
      <c r="L521" t="s">
        <v>260</v>
      </c>
      <c r="M521">
        <v>37</v>
      </c>
      <c r="N521">
        <v>32</v>
      </c>
    </row>
    <row r="522" spans="1:14" x14ac:dyDescent="0.25">
      <c r="A522">
        <v>521</v>
      </c>
      <c r="B522" s="1">
        <v>3.9583333333333331E-2</v>
      </c>
      <c r="C522">
        <v>636</v>
      </c>
      <c r="D522" t="s">
        <v>204</v>
      </c>
      <c r="E522" t="s">
        <v>750</v>
      </c>
      <c r="F522" s="1">
        <v>3.9328703703703706E-2</v>
      </c>
      <c r="G522">
        <v>545</v>
      </c>
      <c r="H522" t="s">
        <v>132</v>
      </c>
      <c r="I522" t="s">
        <v>17</v>
      </c>
      <c r="J522">
        <v>371</v>
      </c>
      <c r="K522">
        <v>383</v>
      </c>
      <c r="L522" t="s">
        <v>38</v>
      </c>
      <c r="M522">
        <v>58</v>
      </c>
      <c r="N522">
        <v>62</v>
      </c>
    </row>
    <row r="523" spans="1:14" x14ac:dyDescent="0.25">
      <c r="A523">
        <v>522</v>
      </c>
      <c r="B523" s="1">
        <v>3.9594907407407405E-2</v>
      </c>
      <c r="C523">
        <v>923</v>
      </c>
      <c r="D523" t="s">
        <v>751</v>
      </c>
      <c r="E523" t="s">
        <v>752</v>
      </c>
      <c r="F523" s="1">
        <v>3.8530092592592595E-2</v>
      </c>
      <c r="G523">
        <v>505</v>
      </c>
      <c r="I523" t="s">
        <v>83</v>
      </c>
      <c r="J523">
        <v>151</v>
      </c>
      <c r="K523">
        <v>141</v>
      </c>
      <c r="L523" t="s">
        <v>38</v>
      </c>
      <c r="M523">
        <v>43</v>
      </c>
      <c r="N523">
        <v>40</v>
      </c>
    </row>
    <row r="524" spans="1:14" x14ac:dyDescent="0.25">
      <c r="A524">
        <v>523</v>
      </c>
      <c r="B524" s="1">
        <v>3.9618055555555552E-2</v>
      </c>
      <c r="C524">
        <v>132</v>
      </c>
      <c r="D524" t="s">
        <v>423</v>
      </c>
      <c r="E524" t="s">
        <v>753</v>
      </c>
      <c r="F524" s="1">
        <v>3.8784722222222227E-2</v>
      </c>
      <c r="G524">
        <v>519</v>
      </c>
      <c r="H524" t="s">
        <v>554</v>
      </c>
      <c r="I524" t="s">
        <v>83</v>
      </c>
      <c r="J524">
        <v>152</v>
      </c>
      <c r="K524">
        <v>150</v>
      </c>
      <c r="L524" t="s">
        <v>30</v>
      </c>
      <c r="M524">
        <v>20</v>
      </c>
      <c r="N524">
        <v>21</v>
      </c>
    </row>
    <row r="525" spans="1:14" x14ac:dyDescent="0.25">
      <c r="A525">
        <v>524</v>
      </c>
      <c r="B525" s="1">
        <v>3.9618055555555552E-2</v>
      </c>
      <c r="C525">
        <v>384</v>
      </c>
      <c r="D525" t="s">
        <v>754</v>
      </c>
      <c r="E525" t="s">
        <v>85</v>
      </c>
      <c r="F525" s="1">
        <v>3.8784722222222227E-2</v>
      </c>
      <c r="G525">
        <v>518</v>
      </c>
      <c r="I525" t="s">
        <v>83</v>
      </c>
      <c r="J525">
        <v>153</v>
      </c>
      <c r="K525">
        <v>149</v>
      </c>
      <c r="L525" t="s">
        <v>260</v>
      </c>
      <c r="M525">
        <v>38</v>
      </c>
      <c r="N525">
        <v>36</v>
      </c>
    </row>
    <row r="526" spans="1:14" x14ac:dyDescent="0.25">
      <c r="A526">
        <v>525</v>
      </c>
      <c r="B526" s="1">
        <v>3.965277777777778E-2</v>
      </c>
      <c r="C526">
        <v>45</v>
      </c>
      <c r="D526" t="s">
        <v>755</v>
      </c>
      <c r="E526" t="s">
        <v>756</v>
      </c>
      <c r="F526" s="1">
        <v>3.9074074074074074E-2</v>
      </c>
      <c r="G526">
        <v>535</v>
      </c>
      <c r="I526" t="s">
        <v>83</v>
      </c>
      <c r="J526">
        <v>154</v>
      </c>
      <c r="K526">
        <v>158</v>
      </c>
      <c r="L526" t="s">
        <v>260</v>
      </c>
      <c r="M526">
        <v>39</v>
      </c>
      <c r="N526">
        <v>39</v>
      </c>
    </row>
    <row r="527" spans="1:14" x14ac:dyDescent="0.25">
      <c r="A527">
        <v>526</v>
      </c>
      <c r="B527" s="1">
        <v>3.9675925925925927E-2</v>
      </c>
      <c r="C527">
        <v>805</v>
      </c>
      <c r="D527" t="s">
        <v>92</v>
      </c>
      <c r="E527" t="s">
        <v>757</v>
      </c>
      <c r="F527" s="1">
        <v>3.9074074074074074E-2</v>
      </c>
      <c r="G527">
        <v>533</v>
      </c>
      <c r="I527" t="s">
        <v>83</v>
      </c>
      <c r="J527">
        <v>155</v>
      </c>
      <c r="K527">
        <v>156</v>
      </c>
      <c r="L527" t="s">
        <v>260</v>
      </c>
      <c r="M527">
        <v>40</v>
      </c>
      <c r="N527">
        <v>38</v>
      </c>
    </row>
    <row r="528" spans="1:14" x14ac:dyDescent="0.25">
      <c r="A528">
        <v>527</v>
      </c>
      <c r="B528" s="1">
        <v>3.9675925925925927E-2</v>
      </c>
      <c r="C528">
        <v>872</v>
      </c>
      <c r="D528" t="s">
        <v>620</v>
      </c>
      <c r="E528" t="s">
        <v>71</v>
      </c>
      <c r="F528" s="1">
        <v>3.9050925925925926E-2</v>
      </c>
      <c r="G528">
        <v>531</v>
      </c>
      <c r="H528" t="s">
        <v>758</v>
      </c>
      <c r="I528" t="s">
        <v>83</v>
      </c>
      <c r="J528">
        <v>156</v>
      </c>
      <c r="K528">
        <v>155</v>
      </c>
      <c r="L528" t="s">
        <v>236</v>
      </c>
      <c r="M528">
        <v>2</v>
      </c>
      <c r="N528">
        <v>2</v>
      </c>
    </row>
    <row r="529" spans="1:14" x14ac:dyDescent="0.25">
      <c r="A529">
        <v>528</v>
      </c>
      <c r="B529" s="1">
        <v>3.9710648148148148E-2</v>
      </c>
      <c r="C529">
        <v>649</v>
      </c>
      <c r="D529" t="s">
        <v>759</v>
      </c>
      <c r="E529" t="s">
        <v>760</v>
      </c>
      <c r="F529" s="1">
        <v>3.8599537037037036E-2</v>
      </c>
      <c r="G529">
        <v>511</v>
      </c>
      <c r="I529" t="s">
        <v>83</v>
      </c>
      <c r="J529">
        <v>157</v>
      </c>
      <c r="K529">
        <v>146</v>
      </c>
      <c r="L529" t="s">
        <v>30</v>
      </c>
      <c r="M529">
        <v>21</v>
      </c>
      <c r="N529">
        <v>20</v>
      </c>
    </row>
    <row r="530" spans="1:14" x14ac:dyDescent="0.25">
      <c r="A530">
        <v>529</v>
      </c>
      <c r="B530" s="1">
        <v>3.9733796296296302E-2</v>
      </c>
      <c r="C530">
        <v>770</v>
      </c>
      <c r="D530" t="s">
        <v>761</v>
      </c>
      <c r="E530" t="s">
        <v>117</v>
      </c>
      <c r="F530" s="1">
        <v>3.9178240740740743E-2</v>
      </c>
      <c r="G530">
        <v>540</v>
      </c>
      <c r="I530" t="s">
        <v>83</v>
      </c>
      <c r="J530">
        <v>158</v>
      </c>
      <c r="K530">
        <v>160</v>
      </c>
      <c r="L530" t="s">
        <v>130</v>
      </c>
      <c r="M530">
        <v>28</v>
      </c>
      <c r="N530">
        <v>29</v>
      </c>
    </row>
    <row r="531" spans="1:14" x14ac:dyDescent="0.25">
      <c r="A531">
        <v>530</v>
      </c>
      <c r="B531" s="1">
        <v>3.9791666666666663E-2</v>
      </c>
      <c r="C531">
        <v>100</v>
      </c>
      <c r="D531" t="s">
        <v>358</v>
      </c>
      <c r="E531" t="s">
        <v>762</v>
      </c>
      <c r="F531" s="1">
        <v>3.9386574074074074E-2</v>
      </c>
      <c r="G531">
        <v>550</v>
      </c>
      <c r="I531" t="s">
        <v>83</v>
      </c>
      <c r="J531">
        <v>159</v>
      </c>
      <c r="K531">
        <v>165</v>
      </c>
      <c r="L531" t="s">
        <v>130</v>
      </c>
      <c r="M531">
        <v>29</v>
      </c>
      <c r="N531">
        <v>31</v>
      </c>
    </row>
    <row r="532" spans="1:14" x14ac:dyDescent="0.25">
      <c r="A532">
        <v>531</v>
      </c>
      <c r="B532" s="1">
        <v>3.9791666666666663E-2</v>
      </c>
      <c r="C532">
        <v>101</v>
      </c>
      <c r="D532" t="s">
        <v>763</v>
      </c>
      <c r="E532" t="s">
        <v>81</v>
      </c>
      <c r="F532" s="1">
        <v>3.9375E-2</v>
      </c>
      <c r="G532">
        <v>549</v>
      </c>
      <c r="I532" t="s">
        <v>83</v>
      </c>
      <c r="J532">
        <v>160</v>
      </c>
      <c r="K532">
        <v>164</v>
      </c>
      <c r="L532" t="s">
        <v>30</v>
      </c>
      <c r="M532">
        <v>22</v>
      </c>
      <c r="N532">
        <v>22</v>
      </c>
    </row>
    <row r="533" spans="1:14" x14ac:dyDescent="0.25">
      <c r="A533">
        <v>532</v>
      </c>
      <c r="B533" s="1">
        <v>3.9803240740740743E-2</v>
      </c>
      <c r="C533">
        <v>567</v>
      </c>
      <c r="D533" t="s">
        <v>207</v>
      </c>
      <c r="E533" t="s">
        <v>764</v>
      </c>
      <c r="F533" s="1">
        <v>3.888888888888889E-2</v>
      </c>
      <c r="G533">
        <v>526</v>
      </c>
      <c r="I533" t="s">
        <v>17</v>
      </c>
      <c r="J533">
        <v>372</v>
      </c>
      <c r="K533">
        <v>374</v>
      </c>
      <c r="L533" t="s">
        <v>38</v>
      </c>
      <c r="M533">
        <v>59</v>
      </c>
      <c r="N533">
        <v>59</v>
      </c>
    </row>
    <row r="534" spans="1:14" x14ac:dyDescent="0.25">
      <c r="A534">
        <v>532</v>
      </c>
      <c r="B534" s="1">
        <v>3.9803240740740743E-2</v>
      </c>
      <c r="C534">
        <v>553</v>
      </c>
      <c r="D534" t="s">
        <v>369</v>
      </c>
      <c r="E534" t="s">
        <v>321</v>
      </c>
      <c r="F534" s="1">
        <v>3.8900462962962963E-2</v>
      </c>
      <c r="G534">
        <v>527</v>
      </c>
      <c r="I534" t="s">
        <v>17</v>
      </c>
      <c r="J534">
        <v>372</v>
      </c>
      <c r="K534">
        <v>375</v>
      </c>
      <c r="L534" t="s">
        <v>38</v>
      </c>
      <c r="M534">
        <v>59</v>
      </c>
      <c r="N534">
        <v>60</v>
      </c>
    </row>
    <row r="535" spans="1:14" x14ac:dyDescent="0.25">
      <c r="A535">
        <v>534</v>
      </c>
      <c r="B535" s="1">
        <v>3.9849537037037037E-2</v>
      </c>
      <c r="C535">
        <v>745</v>
      </c>
      <c r="D535" t="s">
        <v>765</v>
      </c>
      <c r="E535" t="s">
        <v>766</v>
      </c>
      <c r="F535" s="1">
        <v>3.9189814814814809E-2</v>
      </c>
      <c r="G535">
        <v>541</v>
      </c>
      <c r="H535" t="s">
        <v>289</v>
      </c>
      <c r="I535" t="s">
        <v>17</v>
      </c>
      <c r="J535">
        <v>374</v>
      </c>
      <c r="K535">
        <v>381</v>
      </c>
      <c r="L535" t="s">
        <v>30</v>
      </c>
      <c r="M535">
        <v>65</v>
      </c>
      <c r="N535">
        <v>67</v>
      </c>
    </row>
    <row r="536" spans="1:14" x14ac:dyDescent="0.25">
      <c r="A536">
        <v>535</v>
      </c>
      <c r="B536" s="1">
        <v>3.9872685185185185E-2</v>
      </c>
      <c r="C536">
        <v>435</v>
      </c>
      <c r="D536" t="s">
        <v>51</v>
      </c>
      <c r="E536" t="s">
        <v>767</v>
      </c>
      <c r="F536" s="1">
        <v>3.8946759259259257E-2</v>
      </c>
      <c r="G536">
        <v>530</v>
      </c>
      <c r="I536" t="s">
        <v>17</v>
      </c>
      <c r="J536">
        <v>375</v>
      </c>
      <c r="K536">
        <v>376</v>
      </c>
      <c r="L536" t="s">
        <v>30</v>
      </c>
      <c r="M536">
        <v>66</v>
      </c>
      <c r="N536">
        <v>66</v>
      </c>
    </row>
    <row r="537" spans="1:14" x14ac:dyDescent="0.25">
      <c r="A537">
        <v>536</v>
      </c>
      <c r="B537" s="1">
        <v>3.9884259259259258E-2</v>
      </c>
      <c r="C537">
        <v>455</v>
      </c>
      <c r="D537" t="s">
        <v>225</v>
      </c>
      <c r="E537" t="s">
        <v>768</v>
      </c>
      <c r="F537" s="1">
        <v>3.9583333333333331E-2</v>
      </c>
      <c r="G537">
        <v>562</v>
      </c>
      <c r="H537" t="s">
        <v>59</v>
      </c>
      <c r="I537" t="s">
        <v>17</v>
      </c>
      <c r="J537">
        <v>376</v>
      </c>
      <c r="K537">
        <v>391</v>
      </c>
      <c r="L537" t="s">
        <v>236</v>
      </c>
      <c r="M537">
        <v>13</v>
      </c>
      <c r="N537">
        <v>13</v>
      </c>
    </row>
    <row r="538" spans="1:14" x14ac:dyDescent="0.25">
      <c r="A538">
        <v>537</v>
      </c>
      <c r="B538" s="1">
        <v>3.9953703703703707E-2</v>
      </c>
      <c r="C538">
        <v>391</v>
      </c>
      <c r="D538" t="s">
        <v>769</v>
      </c>
      <c r="E538" t="s">
        <v>770</v>
      </c>
      <c r="F538" s="1">
        <v>3.9606481481481479E-2</v>
      </c>
      <c r="G538">
        <v>564</v>
      </c>
      <c r="I538" t="s">
        <v>17</v>
      </c>
      <c r="J538">
        <v>377</v>
      </c>
      <c r="K538">
        <v>392</v>
      </c>
      <c r="L538" t="s">
        <v>18</v>
      </c>
      <c r="M538">
        <v>148</v>
      </c>
      <c r="N538">
        <v>153</v>
      </c>
    </row>
    <row r="539" spans="1:14" x14ac:dyDescent="0.25">
      <c r="A539">
        <v>538</v>
      </c>
      <c r="B539" s="1">
        <v>3.9976851851851854E-2</v>
      </c>
      <c r="C539">
        <v>317</v>
      </c>
      <c r="D539" t="s">
        <v>718</v>
      </c>
      <c r="E539" t="s">
        <v>170</v>
      </c>
      <c r="F539" s="1">
        <v>3.9583333333333331E-2</v>
      </c>
      <c r="G539">
        <v>563</v>
      </c>
      <c r="I539" t="s">
        <v>83</v>
      </c>
      <c r="J539">
        <v>161</v>
      </c>
      <c r="K539">
        <v>172</v>
      </c>
      <c r="L539" t="s">
        <v>30</v>
      </c>
      <c r="M539">
        <v>23</v>
      </c>
      <c r="N539">
        <v>25</v>
      </c>
    </row>
    <row r="540" spans="1:14" x14ac:dyDescent="0.25">
      <c r="A540">
        <v>539</v>
      </c>
      <c r="B540" s="1">
        <v>3.9976851851851854E-2</v>
      </c>
      <c r="C540">
        <v>241</v>
      </c>
      <c r="D540" t="s">
        <v>771</v>
      </c>
      <c r="E540" t="s">
        <v>772</v>
      </c>
      <c r="F540" s="1">
        <v>3.9259259259259258E-2</v>
      </c>
      <c r="G540">
        <v>543</v>
      </c>
      <c r="H540" t="s">
        <v>46</v>
      </c>
      <c r="I540" t="s">
        <v>17</v>
      </c>
      <c r="J540">
        <v>378</v>
      </c>
      <c r="K540">
        <v>382</v>
      </c>
      <c r="L540" t="s">
        <v>124</v>
      </c>
      <c r="M540">
        <v>33</v>
      </c>
      <c r="N540">
        <v>35</v>
      </c>
    </row>
    <row r="541" spans="1:14" x14ac:dyDescent="0.25">
      <c r="A541">
        <v>540</v>
      </c>
      <c r="B541" s="1">
        <v>3.9988425925925927E-2</v>
      </c>
      <c r="C541">
        <v>419</v>
      </c>
      <c r="D541" t="s">
        <v>423</v>
      </c>
      <c r="E541" t="s">
        <v>773</v>
      </c>
      <c r="F541" s="1">
        <v>3.9571759259259258E-2</v>
      </c>
      <c r="G541">
        <v>560</v>
      </c>
      <c r="H541" t="s">
        <v>138</v>
      </c>
      <c r="I541" t="s">
        <v>83</v>
      </c>
      <c r="J541">
        <v>162</v>
      </c>
      <c r="K541">
        <v>170</v>
      </c>
      <c r="L541" t="s">
        <v>30</v>
      </c>
      <c r="M541">
        <v>24</v>
      </c>
      <c r="N541">
        <v>24</v>
      </c>
    </row>
    <row r="542" spans="1:14" x14ac:dyDescent="0.25">
      <c r="A542">
        <v>541</v>
      </c>
      <c r="B542" s="1">
        <v>0.04</v>
      </c>
      <c r="C542">
        <v>1039</v>
      </c>
      <c r="D542" t="s">
        <v>49</v>
      </c>
      <c r="E542" t="s">
        <v>774</v>
      </c>
      <c r="F542" s="1">
        <v>3.9432870370370368E-2</v>
      </c>
      <c r="G542">
        <v>552</v>
      </c>
      <c r="H542" t="s">
        <v>132</v>
      </c>
      <c r="I542" t="s">
        <v>17</v>
      </c>
      <c r="J542">
        <v>379</v>
      </c>
      <c r="K542">
        <v>387</v>
      </c>
      <c r="L542" t="s">
        <v>18</v>
      </c>
      <c r="M542">
        <v>149</v>
      </c>
      <c r="N542">
        <v>150</v>
      </c>
    </row>
    <row r="543" spans="1:14" x14ac:dyDescent="0.25">
      <c r="A543">
        <v>542</v>
      </c>
      <c r="B543" s="1">
        <v>4.0011574074074074E-2</v>
      </c>
      <c r="C543">
        <v>44</v>
      </c>
      <c r="D543" t="s">
        <v>157</v>
      </c>
      <c r="E543" t="s">
        <v>143</v>
      </c>
      <c r="F543" s="1">
        <v>3.90625E-2</v>
      </c>
      <c r="G543">
        <v>532</v>
      </c>
      <c r="H543" t="s">
        <v>461</v>
      </c>
      <c r="I543" t="s">
        <v>17</v>
      </c>
      <c r="J543">
        <v>380</v>
      </c>
      <c r="K543">
        <v>377</v>
      </c>
      <c r="L543" t="s">
        <v>86</v>
      </c>
      <c r="M543">
        <v>47</v>
      </c>
      <c r="N543">
        <v>47</v>
      </c>
    </row>
    <row r="544" spans="1:14" x14ac:dyDescent="0.25">
      <c r="A544">
        <v>543</v>
      </c>
      <c r="B544" s="1">
        <v>4.0011574074074074E-2</v>
      </c>
      <c r="C544">
        <v>275</v>
      </c>
      <c r="D544" t="s">
        <v>204</v>
      </c>
      <c r="E544" t="s">
        <v>775</v>
      </c>
      <c r="F544" s="1">
        <v>3.9340277777777773E-2</v>
      </c>
      <c r="G544">
        <v>548</v>
      </c>
      <c r="H544" t="s">
        <v>722</v>
      </c>
      <c r="I544" t="s">
        <v>17</v>
      </c>
      <c r="J544">
        <v>381</v>
      </c>
      <c r="K544">
        <v>385</v>
      </c>
      <c r="L544" t="s">
        <v>86</v>
      </c>
      <c r="M544">
        <v>48</v>
      </c>
      <c r="N544">
        <v>48</v>
      </c>
    </row>
    <row r="545" spans="1:14" x14ac:dyDescent="0.25">
      <c r="A545">
        <v>544</v>
      </c>
      <c r="B545" s="1">
        <v>4.0034722222222222E-2</v>
      </c>
      <c r="C545">
        <v>1004</v>
      </c>
      <c r="D545" t="s">
        <v>19</v>
      </c>
      <c r="E545" t="s">
        <v>776</v>
      </c>
      <c r="F545" s="1">
        <v>3.9386574074074074E-2</v>
      </c>
      <c r="G545">
        <v>551</v>
      </c>
      <c r="I545" t="s">
        <v>17</v>
      </c>
      <c r="J545">
        <v>382</v>
      </c>
      <c r="K545">
        <v>386</v>
      </c>
      <c r="L545" t="s">
        <v>30</v>
      </c>
      <c r="M545">
        <v>67</v>
      </c>
      <c r="N545">
        <v>68</v>
      </c>
    </row>
    <row r="546" spans="1:14" x14ac:dyDescent="0.25">
      <c r="A546">
        <v>545</v>
      </c>
      <c r="B546" s="1">
        <v>4.0069444444444442E-2</v>
      </c>
      <c r="C546">
        <v>749</v>
      </c>
      <c r="D546" t="s">
        <v>164</v>
      </c>
      <c r="E546" t="s">
        <v>777</v>
      </c>
      <c r="F546" s="1">
        <v>3.8159722222222227E-2</v>
      </c>
      <c r="G546">
        <v>484</v>
      </c>
      <c r="H546" t="s">
        <v>289</v>
      </c>
      <c r="I546" t="s">
        <v>17</v>
      </c>
      <c r="J546">
        <v>383</v>
      </c>
      <c r="K546">
        <v>354</v>
      </c>
      <c r="L546" t="s">
        <v>124</v>
      </c>
      <c r="M546">
        <v>34</v>
      </c>
      <c r="N546">
        <v>27</v>
      </c>
    </row>
    <row r="547" spans="1:14" x14ac:dyDescent="0.25">
      <c r="A547">
        <v>546</v>
      </c>
      <c r="B547" s="1">
        <v>4.0081018518518523E-2</v>
      </c>
      <c r="C547">
        <v>1183</v>
      </c>
      <c r="D547" t="s">
        <v>287</v>
      </c>
      <c r="E547" t="s">
        <v>778</v>
      </c>
      <c r="F547" s="1">
        <v>3.9687500000000001E-2</v>
      </c>
      <c r="G547">
        <v>566</v>
      </c>
      <c r="I547" t="s">
        <v>83</v>
      </c>
      <c r="J547">
        <v>163</v>
      </c>
      <c r="K547">
        <v>174</v>
      </c>
      <c r="L547" t="s">
        <v>260</v>
      </c>
      <c r="M547">
        <v>41</v>
      </c>
      <c r="N547">
        <v>44</v>
      </c>
    </row>
    <row r="548" spans="1:14" x14ac:dyDescent="0.25">
      <c r="A548">
        <v>547</v>
      </c>
      <c r="B548" s="1">
        <v>4.010416666666667E-2</v>
      </c>
      <c r="C548">
        <v>1095</v>
      </c>
      <c r="D548" t="s">
        <v>44</v>
      </c>
      <c r="E548" t="s">
        <v>528</v>
      </c>
      <c r="F548" s="1">
        <v>3.8726851851851853E-2</v>
      </c>
      <c r="G548">
        <v>516</v>
      </c>
      <c r="I548" t="s">
        <v>17</v>
      </c>
      <c r="J548">
        <v>384</v>
      </c>
      <c r="K548">
        <v>368</v>
      </c>
      <c r="L548" t="s">
        <v>38</v>
      </c>
      <c r="M548">
        <v>61</v>
      </c>
      <c r="N548">
        <v>57</v>
      </c>
    </row>
    <row r="549" spans="1:14" x14ac:dyDescent="0.25">
      <c r="A549">
        <v>548</v>
      </c>
      <c r="B549" s="1">
        <v>4.0115740740740737E-2</v>
      </c>
      <c r="C549">
        <v>578</v>
      </c>
      <c r="D549" t="s">
        <v>779</v>
      </c>
      <c r="E549" t="s">
        <v>780</v>
      </c>
      <c r="F549" s="1">
        <v>3.8680555555555558E-2</v>
      </c>
      <c r="G549">
        <v>514</v>
      </c>
      <c r="I549" t="s">
        <v>83</v>
      </c>
      <c r="J549">
        <v>164</v>
      </c>
      <c r="K549">
        <v>148</v>
      </c>
      <c r="L549" t="s">
        <v>86</v>
      </c>
      <c r="M549">
        <v>18</v>
      </c>
      <c r="N549">
        <v>17</v>
      </c>
    </row>
    <row r="550" spans="1:14" x14ac:dyDescent="0.25">
      <c r="A550">
        <v>549</v>
      </c>
      <c r="B550" s="1">
        <v>4.0127314814814817E-2</v>
      </c>
      <c r="C550">
        <v>478</v>
      </c>
      <c r="D550" t="s">
        <v>781</v>
      </c>
      <c r="E550" t="s">
        <v>782</v>
      </c>
      <c r="F550" s="1">
        <v>3.9560185185185184E-2</v>
      </c>
      <c r="G550">
        <v>559</v>
      </c>
      <c r="H550" t="s">
        <v>33</v>
      </c>
      <c r="I550" t="s">
        <v>83</v>
      </c>
      <c r="J550">
        <v>165</v>
      </c>
      <c r="K550">
        <v>169</v>
      </c>
      <c r="L550" t="s">
        <v>30</v>
      </c>
      <c r="M550">
        <v>25</v>
      </c>
      <c r="N550">
        <v>23</v>
      </c>
    </row>
    <row r="551" spans="1:14" x14ac:dyDescent="0.25">
      <c r="A551">
        <v>550</v>
      </c>
      <c r="B551" s="1">
        <v>4.0173611111111111E-2</v>
      </c>
      <c r="C551">
        <v>982</v>
      </c>
      <c r="D551" t="s">
        <v>104</v>
      </c>
      <c r="E551" t="s">
        <v>783</v>
      </c>
      <c r="F551" s="1">
        <v>3.9965277777777773E-2</v>
      </c>
      <c r="G551">
        <v>577</v>
      </c>
      <c r="H551" t="s">
        <v>784</v>
      </c>
      <c r="I551" t="s">
        <v>17</v>
      </c>
      <c r="J551">
        <v>385</v>
      </c>
      <c r="K551">
        <v>399</v>
      </c>
      <c r="L551" t="s">
        <v>317</v>
      </c>
      <c r="M551">
        <v>9</v>
      </c>
      <c r="N551">
        <v>9</v>
      </c>
    </row>
    <row r="552" spans="1:14" x14ac:dyDescent="0.25">
      <c r="A552">
        <v>551</v>
      </c>
      <c r="B552" s="1">
        <v>4.0173611111111111E-2</v>
      </c>
      <c r="C552">
        <v>1023</v>
      </c>
      <c r="D552" t="s">
        <v>179</v>
      </c>
      <c r="E552" t="s">
        <v>785</v>
      </c>
      <c r="F552" s="1">
        <v>3.9502314814814816E-2</v>
      </c>
      <c r="G552">
        <v>557</v>
      </c>
      <c r="I552" t="s">
        <v>17</v>
      </c>
      <c r="J552">
        <v>386</v>
      </c>
      <c r="K552">
        <v>390</v>
      </c>
      <c r="L552" t="s">
        <v>18</v>
      </c>
      <c r="M552">
        <v>150</v>
      </c>
      <c r="N552">
        <v>152</v>
      </c>
    </row>
    <row r="553" spans="1:14" x14ac:dyDescent="0.25">
      <c r="A553">
        <v>552</v>
      </c>
      <c r="B553" s="1">
        <v>4.0208333333333332E-2</v>
      </c>
      <c r="C553">
        <v>511</v>
      </c>
      <c r="D553" t="s">
        <v>293</v>
      </c>
      <c r="E553" t="s">
        <v>695</v>
      </c>
      <c r="F553" s="1">
        <v>3.9444444444444442E-2</v>
      </c>
      <c r="G553">
        <v>553</v>
      </c>
      <c r="I553" t="s">
        <v>17</v>
      </c>
      <c r="J553">
        <v>387</v>
      </c>
      <c r="K553">
        <v>388</v>
      </c>
      <c r="L553" t="s">
        <v>18</v>
      </c>
      <c r="M553">
        <v>151</v>
      </c>
      <c r="N553">
        <v>151</v>
      </c>
    </row>
    <row r="554" spans="1:14" x14ac:dyDescent="0.25">
      <c r="A554">
        <v>553</v>
      </c>
      <c r="B554" s="1">
        <v>4.0231481481481479E-2</v>
      </c>
      <c r="C554">
        <v>337</v>
      </c>
      <c r="D554" t="s">
        <v>446</v>
      </c>
      <c r="E554" t="s">
        <v>568</v>
      </c>
      <c r="F554" s="1">
        <v>3.8796296296296294E-2</v>
      </c>
      <c r="G554">
        <v>521</v>
      </c>
      <c r="I554" t="s">
        <v>17</v>
      </c>
      <c r="J554">
        <v>388</v>
      </c>
      <c r="K554">
        <v>370</v>
      </c>
      <c r="L554" t="s">
        <v>30</v>
      </c>
      <c r="M554">
        <v>68</v>
      </c>
      <c r="N554">
        <v>65</v>
      </c>
    </row>
    <row r="555" spans="1:14" x14ac:dyDescent="0.25">
      <c r="A555">
        <v>554</v>
      </c>
      <c r="B555" s="1">
        <v>4.0254629629629633E-2</v>
      </c>
      <c r="C555">
        <v>510</v>
      </c>
      <c r="D555" t="s">
        <v>464</v>
      </c>
      <c r="E555" t="s">
        <v>695</v>
      </c>
      <c r="F555" s="1">
        <v>3.9479166666666669E-2</v>
      </c>
      <c r="G555">
        <v>556</v>
      </c>
      <c r="I555" t="s">
        <v>17</v>
      </c>
      <c r="J555">
        <v>389</v>
      </c>
      <c r="K555">
        <v>389</v>
      </c>
      <c r="L555" t="s">
        <v>86</v>
      </c>
      <c r="M555">
        <v>49</v>
      </c>
      <c r="N555">
        <v>49</v>
      </c>
    </row>
    <row r="556" spans="1:14" x14ac:dyDescent="0.25">
      <c r="A556">
        <v>555</v>
      </c>
      <c r="B556" s="1">
        <v>4.02662037037037E-2</v>
      </c>
      <c r="C556">
        <v>1165</v>
      </c>
      <c r="D556" t="s">
        <v>171</v>
      </c>
      <c r="E556" t="s">
        <v>108</v>
      </c>
      <c r="F556" s="1">
        <v>3.9293981481481485E-2</v>
      </c>
      <c r="G556">
        <v>544</v>
      </c>
      <c r="I556" t="s">
        <v>83</v>
      </c>
      <c r="J556">
        <v>166</v>
      </c>
      <c r="K556">
        <v>162</v>
      </c>
      <c r="L556" t="s">
        <v>86</v>
      </c>
      <c r="M556">
        <v>19</v>
      </c>
      <c r="N556">
        <v>19</v>
      </c>
    </row>
    <row r="557" spans="1:14" x14ac:dyDescent="0.25">
      <c r="A557">
        <v>556</v>
      </c>
      <c r="B557" s="1">
        <v>4.027777777777778E-2</v>
      </c>
      <c r="C557">
        <v>834</v>
      </c>
      <c r="D557" t="s">
        <v>542</v>
      </c>
      <c r="E557" t="s">
        <v>786</v>
      </c>
      <c r="F557" s="1">
        <v>3.9456018518518522E-2</v>
      </c>
      <c r="G557">
        <v>554</v>
      </c>
      <c r="I557" t="s">
        <v>83</v>
      </c>
      <c r="J557">
        <v>167</v>
      </c>
      <c r="K557">
        <v>166</v>
      </c>
      <c r="L557" t="s">
        <v>38</v>
      </c>
      <c r="M557">
        <v>44</v>
      </c>
      <c r="N557">
        <v>44</v>
      </c>
    </row>
    <row r="558" spans="1:14" x14ac:dyDescent="0.25">
      <c r="A558">
        <v>557</v>
      </c>
      <c r="B558" s="1">
        <v>4.0289351851851847E-2</v>
      </c>
      <c r="C558">
        <v>998</v>
      </c>
      <c r="D558" t="s">
        <v>787</v>
      </c>
      <c r="E558" t="s">
        <v>788</v>
      </c>
      <c r="F558" s="1">
        <v>3.920138888888889E-2</v>
      </c>
      <c r="G558">
        <v>542</v>
      </c>
      <c r="I558" t="s">
        <v>83</v>
      </c>
      <c r="J558">
        <v>168</v>
      </c>
      <c r="K558">
        <v>161</v>
      </c>
      <c r="L558" t="s">
        <v>260</v>
      </c>
      <c r="M558">
        <v>42</v>
      </c>
      <c r="N558">
        <v>41</v>
      </c>
    </row>
    <row r="559" spans="1:14" x14ac:dyDescent="0.25">
      <c r="A559">
        <v>558</v>
      </c>
      <c r="B559" s="1">
        <v>4.0289351851851847E-2</v>
      </c>
      <c r="C559">
        <v>99</v>
      </c>
      <c r="D559" t="s">
        <v>195</v>
      </c>
      <c r="E559" t="s">
        <v>789</v>
      </c>
      <c r="F559" s="1">
        <v>3.9930555555555559E-2</v>
      </c>
      <c r="G559">
        <v>574</v>
      </c>
      <c r="I559" t="s">
        <v>17</v>
      </c>
      <c r="J559">
        <v>390</v>
      </c>
      <c r="K559">
        <v>397</v>
      </c>
      <c r="L559" t="s">
        <v>18</v>
      </c>
      <c r="M559">
        <v>152</v>
      </c>
      <c r="N559">
        <v>155</v>
      </c>
    </row>
    <row r="560" spans="1:14" x14ac:dyDescent="0.25">
      <c r="A560">
        <v>559</v>
      </c>
      <c r="B560" s="1">
        <v>4.0289351851851847E-2</v>
      </c>
      <c r="C560">
        <v>173</v>
      </c>
      <c r="D560" t="s">
        <v>790</v>
      </c>
      <c r="E560" t="s">
        <v>791</v>
      </c>
      <c r="F560" s="1">
        <v>3.953703703703703E-2</v>
      </c>
      <c r="G560">
        <v>558</v>
      </c>
      <c r="I560" t="s">
        <v>83</v>
      </c>
      <c r="J560">
        <v>169</v>
      </c>
      <c r="K560">
        <v>168</v>
      </c>
      <c r="L560" t="s">
        <v>260</v>
      </c>
      <c r="M560">
        <v>43</v>
      </c>
      <c r="N560">
        <v>43</v>
      </c>
    </row>
    <row r="561" spans="1:14" x14ac:dyDescent="0.25">
      <c r="A561">
        <v>560</v>
      </c>
      <c r="B561" s="1">
        <v>4.0300925925925928E-2</v>
      </c>
      <c r="C561">
        <v>848</v>
      </c>
      <c r="D561" t="s">
        <v>360</v>
      </c>
      <c r="E561" t="s">
        <v>792</v>
      </c>
      <c r="F561" s="1">
        <v>3.9166666666666662E-2</v>
      </c>
      <c r="G561">
        <v>538</v>
      </c>
      <c r="I561" t="s">
        <v>17</v>
      </c>
      <c r="J561">
        <v>391</v>
      </c>
      <c r="K561">
        <v>380</v>
      </c>
      <c r="L561" t="s">
        <v>38</v>
      </c>
      <c r="M561">
        <v>62</v>
      </c>
      <c r="N561">
        <v>61</v>
      </c>
    </row>
    <row r="562" spans="1:14" x14ac:dyDescent="0.25">
      <c r="A562">
        <v>561</v>
      </c>
      <c r="B562" s="1">
        <v>4.0347222222222222E-2</v>
      </c>
      <c r="C562">
        <v>371</v>
      </c>
      <c r="D562" t="s">
        <v>237</v>
      </c>
      <c r="E562" t="s">
        <v>793</v>
      </c>
      <c r="F562" s="1">
        <v>3.9837962962962964E-2</v>
      </c>
      <c r="G562">
        <v>570</v>
      </c>
      <c r="I562" t="s">
        <v>83</v>
      </c>
      <c r="J562">
        <v>170</v>
      </c>
      <c r="K562">
        <v>176</v>
      </c>
      <c r="L562" t="s">
        <v>260</v>
      </c>
      <c r="M562">
        <v>44</v>
      </c>
      <c r="N562">
        <v>46</v>
      </c>
    </row>
    <row r="563" spans="1:14" x14ac:dyDescent="0.25">
      <c r="A563">
        <v>562</v>
      </c>
      <c r="B563" s="1">
        <v>4.0370370370370369E-2</v>
      </c>
      <c r="C563">
        <v>990</v>
      </c>
      <c r="D563" t="s">
        <v>794</v>
      </c>
      <c r="E563" t="s">
        <v>795</v>
      </c>
      <c r="F563" s="1">
        <v>3.9328703703703706E-2</v>
      </c>
      <c r="G563">
        <v>547</v>
      </c>
      <c r="I563" t="s">
        <v>83</v>
      </c>
      <c r="J563">
        <v>171</v>
      </c>
      <c r="K563">
        <v>163</v>
      </c>
      <c r="L563" t="s">
        <v>130</v>
      </c>
      <c r="M563">
        <v>30</v>
      </c>
      <c r="N563">
        <v>30</v>
      </c>
    </row>
    <row r="564" spans="1:14" x14ac:dyDescent="0.25">
      <c r="A564">
        <v>563</v>
      </c>
      <c r="B564" s="1">
        <v>4.0370370370370369E-2</v>
      </c>
      <c r="C564">
        <v>168</v>
      </c>
      <c r="D564" t="s">
        <v>104</v>
      </c>
      <c r="E564" t="s">
        <v>796</v>
      </c>
      <c r="F564" s="1">
        <v>3.9120370370370368E-2</v>
      </c>
      <c r="G564">
        <v>536</v>
      </c>
      <c r="I564" t="s">
        <v>17</v>
      </c>
      <c r="J564">
        <v>392</v>
      </c>
      <c r="K564">
        <v>378</v>
      </c>
      <c r="L564" t="s">
        <v>18</v>
      </c>
      <c r="M564">
        <v>153</v>
      </c>
      <c r="N564">
        <v>148</v>
      </c>
    </row>
    <row r="565" spans="1:14" x14ac:dyDescent="0.25">
      <c r="A565">
        <v>564</v>
      </c>
      <c r="B565" s="1">
        <v>4.0439814814814817E-2</v>
      </c>
      <c r="C565">
        <v>523</v>
      </c>
      <c r="D565" t="s">
        <v>797</v>
      </c>
      <c r="E565" t="s">
        <v>85</v>
      </c>
      <c r="F565" s="1">
        <v>3.9849537037037037E-2</v>
      </c>
      <c r="G565">
        <v>571</v>
      </c>
      <c r="I565" t="s">
        <v>83</v>
      </c>
      <c r="J565">
        <v>172</v>
      </c>
      <c r="K565">
        <v>177</v>
      </c>
      <c r="L565" t="s">
        <v>260</v>
      </c>
      <c r="M565">
        <v>45</v>
      </c>
      <c r="N565">
        <v>47</v>
      </c>
    </row>
    <row r="566" spans="1:14" x14ac:dyDescent="0.25">
      <c r="A566">
        <v>565</v>
      </c>
      <c r="B566" s="1">
        <v>4.0439814814814817E-2</v>
      </c>
      <c r="C566">
        <v>775</v>
      </c>
      <c r="D566" t="s">
        <v>207</v>
      </c>
      <c r="E566" t="s">
        <v>798</v>
      </c>
      <c r="F566" s="1">
        <v>3.9884259259259258E-2</v>
      </c>
      <c r="G566">
        <v>572</v>
      </c>
      <c r="I566" t="s">
        <v>17</v>
      </c>
      <c r="J566">
        <v>393</v>
      </c>
      <c r="K566">
        <v>395</v>
      </c>
      <c r="L566" t="s">
        <v>124</v>
      </c>
      <c r="M566">
        <v>35</v>
      </c>
      <c r="N566">
        <v>36</v>
      </c>
    </row>
    <row r="567" spans="1:14" x14ac:dyDescent="0.25">
      <c r="A567">
        <v>566</v>
      </c>
      <c r="B567" s="1">
        <v>4.0451388888888891E-2</v>
      </c>
      <c r="C567">
        <v>507</v>
      </c>
      <c r="D567" t="s">
        <v>423</v>
      </c>
      <c r="E567" t="s">
        <v>590</v>
      </c>
      <c r="F567" s="1">
        <v>3.9953703703703707E-2</v>
      </c>
      <c r="G567">
        <v>576</v>
      </c>
      <c r="I567" t="s">
        <v>83</v>
      </c>
      <c r="J567">
        <v>173</v>
      </c>
      <c r="K567">
        <v>178</v>
      </c>
      <c r="L567" t="s">
        <v>260</v>
      </c>
      <c r="M567">
        <v>46</v>
      </c>
      <c r="N567">
        <v>48</v>
      </c>
    </row>
    <row r="568" spans="1:14" x14ac:dyDescent="0.25">
      <c r="A568">
        <v>567</v>
      </c>
      <c r="B568" s="1">
        <v>4.0462962962962964E-2</v>
      </c>
      <c r="C568">
        <v>293</v>
      </c>
      <c r="D568" t="s">
        <v>799</v>
      </c>
      <c r="E568" t="s">
        <v>247</v>
      </c>
      <c r="F568" s="1">
        <v>3.9166666666666662E-2</v>
      </c>
      <c r="G568">
        <v>537</v>
      </c>
      <c r="I568" t="s">
        <v>17</v>
      </c>
      <c r="J568">
        <v>394</v>
      </c>
      <c r="K568">
        <v>379</v>
      </c>
      <c r="L568" t="s">
        <v>124</v>
      </c>
      <c r="M568">
        <v>36</v>
      </c>
      <c r="N568">
        <v>34</v>
      </c>
    </row>
    <row r="569" spans="1:14" x14ac:dyDescent="0.25">
      <c r="A569">
        <v>568</v>
      </c>
      <c r="B569" s="1">
        <v>4.0497685185185185E-2</v>
      </c>
      <c r="C569">
        <v>423</v>
      </c>
      <c r="D569" t="s">
        <v>800</v>
      </c>
      <c r="E569" t="s">
        <v>284</v>
      </c>
      <c r="F569" s="1">
        <v>4.041666666666667E-2</v>
      </c>
      <c r="G569">
        <v>601</v>
      </c>
      <c r="I569" t="s">
        <v>83</v>
      </c>
      <c r="J569">
        <v>174</v>
      </c>
      <c r="K569">
        <v>193</v>
      </c>
      <c r="L569" t="s">
        <v>86</v>
      </c>
      <c r="M569">
        <v>20</v>
      </c>
      <c r="N569">
        <v>20</v>
      </c>
    </row>
    <row r="570" spans="1:14" x14ac:dyDescent="0.25">
      <c r="A570">
        <v>569</v>
      </c>
      <c r="B570" s="1">
        <v>4.0532407407407406E-2</v>
      </c>
      <c r="C570">
        <v>374</v>
      </c>
      <c r="D570" t="s">
        <v>801</v>
      </c>
      <c r="E570" t="s">
        <v>332</v>
      </c>
      <c r="F570" s="1">
        <v>4.027777777777778E-2</v>
      </c>
      <c r="G570">
        <v>592</v>
      </c>
      <c r="I570" t="s">
        <v>83</v>
      </c>
      <c r="J570">
        <v>175</v>
      </c>
      <c r="K570">
        <v>188</v>
      </c>
      <c r="L570" t="s">
        <v>260</v>
      </c>
      <c r="M570">
        <v>47</v>
      </c>
      <c r="N570">
        <v>52</v>
      </c>
    </row>
    <row r="571" spans="1:14" x14ac:dyDescent="0.25">
      <c r="A571">
        <v>570</v>
      </c>
      <c r="B571" s="1">
        <v>4.0543981481481479E-2</v>
      </c>
      <c r="C571">
        <v>145</v>
      </c>
      <c r="D571" t="s">
        <v>681</v>
      </c>
      <c r="E571" t="s">
        <v>802</v>
      </c>
      <c r="F571" s="1">
        <v>4.0231481481481479E-2</v>
      </c>
      <c r="G571">
        <v>590</v>
      </c>
      <c r="H571" t="s">
        <v>69</v>
      </c>
      <c r="I571" t="s">
        <v>83</v>
      </c>
      <c r="J571">
        <v>176</v>
      </c>
      <c r="K571">
        <v>186</v>
      </c>
      <c r="L571" t="s">
        <v>260</v>
      </c>
      <c r="M571">
        <v>48</v>
      </c>
      <c r="N571">
        <v>51</v>
      </c>
    </row>
    <row r="572" spans="1:14" x14ac:dyDescent="0.25">
      <c r="A572">
        <v>571</v>
      </c>
      <c r="B572" s="1">
        <v>4.0601851851851854E-2</v>
      </c>
      <c r="C572">
        <v>325</v>
      </c>
      <c r="D572" t="s">
        <v>803</v>
      </c>
      <c r="E572" t="s">
        <v>804</v>
      </c>
      <c r="F572" s="1">
        <v>4.0219907407407406E-2</v>
      </c>
      <c r="G572">
        <v>589</v>
      </c>
      <c r="I572" t="s">
        <v>83</v>
      </c>
      <c r="J572">
        <v>177</v>
      </c>
      <c r="K572">
        <v>185</v>
      </c>
      <c r="L572" t="s">
        <v>260</v>
      </c>
      <c r="M572">
        <v>49</v>
      </c>
      <c r="N572">
        <v>50</v>
      </c>
    </row>
    <row r="573" spans="1:14" x14ac:dyDescent="0.25">
      <c r="A573">
        <v>572</v>
      </c>
      <c r="B573" s="1">
        <v>4.0636574074074075E-2</v>
      </c>
      <c r="C573">
        <v>598</v>
      </c>
      <c r="D573" t="s">
        <v>287</v>
      </c>
      <c r="E573" t="s">
        <v>662</v>
      </c>
      <c r="F573" s="1">
        <v>4.0347222222222222E-2</v>
      </c>
      <c r="G573">
        <v>598</v>
      </c>
      <c r="I573" t="s">
        <v>83</v>
      </c>
      <c r="J573">
        <v>178</v>
      </c>
      <c r="K573">
        <v>192</v>
      </c>
      <c r="L573" t="s">
        <v>130</v>
      </c>
      <c r="M573">
        <v>31</v>
      </c>
      <c r="N573">
        <v>38</v>
      </c>
    </row>
    <row r="574" spans="1:14" x14ac:dyDescent="0.25">
      <c r="A574">
        <v>573</v>
      </c>
      <c r="B574" s="1">
        <v>4.0682870370370376E-2</v>
      </c>
      <c r="C574">
        <v>887</v>
      </c>
      <c r="D574" t="s">
        <v>78</v>
      </c>
      <c r="E574" t="s">
        <v>500</v>
      </c>
      <c r="F574" s="1">
        <v>3.9930555555555559E-2</v>
      </c>
      <c r="G574">
        <v>575</v>
      </c>
      <c r="H574" t="s">
        <v>805</v>
      </c>
      <c r="I574" t="s">
        <v>17</v>
      </c>
      <c r="J574">
        <v>395</v>
      </c>
      <c r="K574">
        <v>398</v>
      </c>
      <c r="L574" t="s">
        <v>38</v>
      </c>
      <c r="M574">
        <v>63</v>
      </c>
      <c r="N574">
        <v>65</v>
      </c>
    </row>
    <row r="575" spans="1:14" x14ac:dyDescent="0.25">
      <c r="A575">
        <v>574</v>
      </c>
      <c r="B575" s="1">
        <v>4.0682870370370376E-2</v>
      </c>
      <c r="C575">
        <v>1133</v>
      </c>
      <c r="D575" t="s">
        <v>806</v>
      </c>
      <c r="E575" t="s">
        <v>807</v>
      </c>
      <c r="F575" s="1">
        <v>4.0520833333333332E-2</v>
      </c>
      <c r="G575">
        <v>613</v>
      </c>
      <c r="I575" t="s">
        <v>17</v>
      </c>
      <c r="J575">
        <v>396</v>
      </c>
      <c r="K575">
        <v>414</v>
      </c>
      <c r="L575" t="s">
        <v>18</v>
      </c>
      <c r="M575">
        <v>154</v>
      </c>
      <c r="N575">
        <v>160</v>
      </c>
    </row>
    <row r="576" spans="1:14" x14ac:dyDescent="0.25">
      <c r="A576">
        <v>575</v>
      </c>
      <c r="B576" s="1">
        <v>4.0694444444444443E-2</v>
      </c>
      <c r="C576">
        <v>264</v>
      </c>
      <c r="D576" t="s">
        <v>808</v>
      </c>
      <c r="E576" t="s">
        <v>809</v>
      </c>
      <c r="F576" s="1">
        <v>4.0127314814814817E-2</v>
      </c>
      <c r="G576">
        <v>581</v>
      </c>
      <c r="I576" t="s">
        <v>83</v>
      </c>
      <c r="J576">
        <v>179</v>
      </c>
      <c r="K576">
        <v>180</v>
      </c>
      <c r="L576" t="s">
        <v>130</v>
      </c>
      <c r="M576">
        <v>32</v>
      </c>
      <c r="N576">
        <v>34</v>
      </c>
    </row>
    <row r="577" spans="1:14" x14ac:dyDescent="0.25">
      <c r="A577">
        <v>576</v>
      </c>
      <c r="B577" s="1">
        <v>4.071759259259259E-2</v>
      </c>
      <c r="C577">
        <v>622</v>
      </c>
      <c r="D577" t="s">
        <v>810</v>
      </c>
      <c r="E577" t="s">
        <v>811</v>
      </c>
      <c r="F577" s="1">
        <v>4.024305555555556E-2</v>
      </c>
      <c r="G577">
        <v>591</v>
      </c>
      <c r="I577" t="s">
        <v>83</v>
      </c>
      <c r="J577">
        <v>180</v>
      </c>
      <c r="K577">
        <v>187</v>
      </c>
      <c r="L577" t="s">
        <v>130</v>
      </c>
      <c r="M577">
        <v>33</v>
      </c>
      <c r="N577">
        <v>36</v>
      </c>
    </row>
    <row r="578" spans="1:14" x14ac:dyDescent="0.25">
      <c r="A578">
        <v>577</v>
      </c>
      <c r="B578" s="1">
        <v>4.071759259259259E-2</v>
      </c>
      <c r="C578">
        <v>235</v>
      </c>
      <c r="D578" t="s">
        <v>812</v>
      </c>
      <c r="E578" t="s">
        <v>813</v>
      </c>
      <c r="F578" s="1">
        <v>3.9467592592592596E-2</v>
      </c>
      <c r="G578">
        <v>555</v>
      </c>
      <c r="I578" t="s">
        <v>83</v>
      </c>
      <c r="J578">
        <v>181</v>
      </c>
      <c r="K578">
        <v>167</v>
      </c>
      <c r="L578" t="s">
        <v>260</v>
      </c>
      <c r="M578">
        <v>50</v>
      </c>
      <c r="N578">
        <v>42</v>
      </c>
    </row>
    <row r="579" spans="1:14" x14ac:dyDescent="0.25">
      <c r="A579">
        <v>578</v>
      </c>
      <c r="B579" s="1">
        <v>4.0752314814814811E-2</v>
      </c>
      <c r="C579">
        <v>1010</v>
      </c>
      <c r="D579" t="s">
        <v>175</v>
      </c>
      <c r="E579" t="s">
        <v>814</v>
      </c>
      <c r="F579" s="1">
        <v>3.9328703703703706E-2</v>
      </c>
      <c r="G579">
        <v>546</v>
      </c>
      <c r="I579" t="s">
        <v>17</v>
      </c>
      <c r="J579">
        <v>397</v>
      </c>
      <c r="K579">
        <v>384</v>
      </c>
      <c r="L579" t="s">
        <v>18</v>
      </c>
      <c r="M579">
        <v>155</v>
      </c>
      <c r="N579">
        <v>149</v>
      </c>
    </row>
    <row r="580" spans="1:14" x14ac:dyDescent="0.25">
      <c r="A580">
        <v>579</v>
      </c>
      <c r="B580" s="1">
        <v>4.0763888888888891E-2</v>
      </c>
      <c r="C580">
        <v>522</v>
      </c>
      <c r="D580" t="s">
        <v>799</v>
      </c>
      <c r="E580" t="s">
        <v>815</v>
      </c>
      <c r="F580" s="1">
        <v>4.0173611111111111E-2</v>
      </c>
      <c r="G580">
        <v>585</v>
      </c>
      <c r="I580" t="s">
        <v>17</v>
      </c>
      <c r="J580">
        <v>398</v>
      </c>
      <c r="K580">
        <v>403</v>
      </c>
      <c r="L580" t="s">
        <v>18</v>
      </c>
      <c r="M580">
        <v>156</v>
      </c>
      <c r="N580">
        <v>157</v>
      </c>
    </row>
    <row r="581" spans="1:14" x14ac:dyDescent="0.25">
      <c r="A581">
        <v>580</v>
      </c>
      <c r="B581" s="1">
        <v>4.0763888888888891E-2</v>
      </c>
      <c r="C581">
        <v>108</v>
      </c>
      <c r="D581" t="s">
        <v>78</v>
      </c>
      <c r="E581" t="s">
        <v>816</v>
      </c>
      <c r="F581" s="1">
        <v>3.9756944444444449E-2</v>
      </c>
      <c r="G581">
        <v>567</v>
      </c>
      <c r="I581" t="s">
        <v>17</v>
      </c>
      <c r="J581">
        <v>399</v>
      </c>
      <c r="K581">
        <v>393</v>
      </c>
      <c r="L581" t="s">
        <v>18</v>
      </c>
      <c r="M581">
        <v>157</v>
      </c>
      <c r="N581">
        <v>154</v>
      </c>
    </row>
    <row r="582" spans="1:14" x14ac:dyDescent="0.25">
      <c r="A582">
        <v>581</v>
      </c>
      <c r="B582" s="1">
        <v>4.0775462962962965E-2</v>
      </c>
      <c r="C582">
        <v>1137</v>
      </c>
      <c r="D582" t="s">
        <v>25</v>
      </c>
      <c r="E582" t="s">
        <v>817</v>
      </c>
      <c r="F582" s="1">
        <v>3.9976851851851854E-2</v>
      </c>
      <c r="G582">
        <v>578</v>
      </c>
      <c r="I582" t="s">
        <v>17</v>
      </c>
      <c r="J582">
        <v>400</v>
      </c>
      <c r="K582">
        <v>400</v>
      </c>
      <c r="L582" t="s">
        <v>86</v>
      </c>
      <c r="M582">
        <v>50</v>
      </c>
      <c r="N582">
        <v>50</v>
      </c>
    </row>
    <row r="583" spans="1:14" x14ac:dyDescent="0.25">
      <c r="A583">
        <v>582</v>
      </c>
      <c r="B583" s="1">
        <v>4.0775462962962965E-2</v>
      </c>
      <c r="C583">
        <v>1189</v>
      </c>
      <c r="D583" t="s">
        <v>797</v>
      </c>
      <c r="E583" t="s">
        <v>818</v>
      </c>
      <c r="F583" s="1">
        <v>3.9756944444444449E-2</v>
      </c>
      <c r="G583">
        <v>568</v>
      </c>
      <c r="I583" t="s">
        <v>83</v>
      </c>
      <c r="J583">
        <v>182</v>
      </c>
      <c r="K583">
        <v>175</v>
      </c>
      <c r="L583" t="s">
        <v>260</v>
      </c>
      <c r="M583">
        <v>51</v>
      </c>
      <c r="N583">
        <v>45</v>
      </c>
    </row>
    <row r="584" spans="1:14" x14ac:dyDescent="0.25">
      <c r="A584">
        <v>583</v>
      </c>
      <c r="B584" s="1">
        <v>4.0775462962962965E-2</v>
      </c>
      <c r="C584">
        <v>376</v>
      </c>
      <c r="D584" t="s">
        <v>474</v>
      </c>
      <c r="E584" t="s">
        <v>819</v>
      </c>
      <c r="F584" s="1">
        <v>3.8935185185185191E-2</v>
      </c>
      <c r="G584">
        <v>528</v>
      </c>
      <c r="I584" t="s">
        <v>83</v>
      </c>
      <c r="J584">
        <v>183</v>
      </c>
      <c r="K584">
        <v>153</v>
      </c>
      <c r="L584" t="s">
        <v>130</v>
      </c>
      <c r="M584">
        <v>34</v>
      </c>
      <c r="N584">
        <v>28</v>
      </c>
    </row>
    <row r="585" spans="1:14" x14ac:dyDescent="0.25">
      <c r="A585">
        <v>584</v>
      </c>
      <c r="B585" s="1">
        <v>4.0798611111111112E-2</v>
      </c>
      <c r="C585">
        <v>8</v>
      </c>
      <c r="D585" t="s">
        <v>820</v>
      </c>
      <c r="E585" t="s">
        <v>821</v>
      </c>
      <c r="F585" s="1">
        <v>4.0335648148148148E-2</v>
      </c>
      <c r="G585">
        <v>595</v>
      </c>
      <c r="H585" t="s">
        <v>319</v>
      </c>
      <c r="I585" t="s">
        <v>17</v>
      </c>
      <c r="J585">
        <v>401</v>
      </c>
      <c r="K585">
        <v>406</v>
      </c>
      <c r="L585" t="s">
        <v>236</v>
      </c>
      <c r="M585">
        <v>14</v>
      </c>
      <c r="N585">
        <v>14</v>
      </c>
    </row>
    <row r="586" spans="1:14" x14ac:dyDescent="0.25">
      <c r="A586">
        <v>584</v>
      </c>
      <c r="B586" s="1">
        <v>4.0798611111111112E-2</v>
      </c>
      <c r="C586">
        <v>7</v>
      </c>
      <c r="D586" t="s">
        <v>489</v>
      </c>
      <c r="E586" t="s">
        <v>821</v>
      </c>
      <c r="F586" s="1">
        <v>4.0347222222222222E-2</v>
      </c>
      <c r="G586">
        <v>596</v>
      </c>
      <c r="H586" t="s">
        <v>319</v>
      </c>
      <c r="I586" t="s">
        <v>83</v>
      </c>
      <c r="J586">
        <v>184</v>
      </c>
      <c r="K586">
        <v>190</v>
      </c>
      <c r="L586" t="s">
        <v>124</v>
      </c>
      <c r="M586">
        <v>8</v>
      </c>
      <c r="N586">
        <v>9</v>
      </c>
    </row>
    <row r="587" spans="1:14" x14ac:dyDescent="0.25">
      <c r="A587">
        <v>586</v>
      </c>
      <c r="B587" s="1">
        <v>4.0798611111111112E-2</v>
      </c>
      <c r="C587">
        <v>1042</v>
      </c>
      <c r="D587" t="s">
        <v>633</v>
      </c>
      <c r="E587" t="s">
        <v>822</v>
      </c>
      <c r="F587" s="1">
        <v>4.0601851851851854E-2</v>
      </c>
      <c r="G587">
        <v>618</v>
      </c>
      <c r="I587" t="s">
        <v>83</v>
      </c>
      <c r="J587">
        <v>185</v>
      </c>
      <c r="K587">
        <v>204</v>
      </c>
      <c r="L587" t="s">
        <v>260</v>
      </c>
      <c r="M587">
        <v>52</v>
      </c>
      <c r="N587">
        <v>56</v>
      </c>
    </row>
    <row r="588" spans="1:14" x14ac:dyDescent="0.25">
      <c r="A588">
        <v>587</v>
      </c>
      <c r="B588" s="1">
        <v>4.0833333333333333E-2</v>
      </c>
      <c r="C588">
        <v>77</v>
      </c>
      <c r="D588" t="s">
        <v>254</v>
      </c>
      <c r="E588" t="s">
        <v>823</v>
      </c>
      <c r="F588" s="1">
        <v>4.0497685185185185E-2</v>
      </c>
      <c r="G588">
        <v>610</v>
      </c>
      <c r="I588" t="s">
        <v>17</v>
      </c>
      <c r="J588">
        <v>402</v>
      </c>
      <c r="K588">
        <v>413</v>
      </c>
      <c r="L588" t="s">
        <v>18</v>
      </c>
      <c r="M588">
        <v>158</v>
      </c>
      <c r="N588">
        <v>159</v>
      </c>
    </row>
    <row r="589" spans="1:14" x14ac:dyDescent="0.25">
      <c r="A589">
        <v>588</v>
      </c>
      <c r="B589" s="1">
        <v>4.0844907407407406E-2</v>
      </c>
      <c r="C589">
        <v>277</v>
      </c>
      <c r="D589" t="s">
        <v>220</v>
      </c>
      <c r="E589" t="s">
        <v>824</v>
      </c>
      <c r="F589" s="1">
        <v>4.0173611111111111E-2</v>
      </c>
      <c r="G589">
        <v>584</v>
      </c>
      <c r="I589" t="s">
        <v>83</v>
      </c>
      <c r="J589">
        <v>186</v>
      </c>
      <c r="K589">
        <v>182</v>
      </c>
      <c r="L589" t="s">
        <v>260</v>
      </c>
      <c r="M589">
        <v>53</v>
      </c>
      <c r="N589">
        <v>49</v>
      </c>
    </row>
    <row r="590" spans="1:14" x14ac:dyDescent="0.25">
      <c r="A590">
        <v>589</v>
      </c>
      <c r="B590" s="1">
        <v>4.0856481481481487E-2</v>
      </c>
      <c r="C590">
        <v>758</v>
      </c>
      <c r="D590" t="s">
        <v>362</v>
      </c>
      <c r="E590" t="s">
        <v>825</v>
      </c>
      <c r="F590" s="1">
        <v>4.0428240740740744E-2</v>
      </c>
      <c r="G590">
        <v>606</v>
      </c>
      <c r="I590" t="s">
        <v>83</v>
      </c>
      <c r="J590">
        <v>187</v>
      </c>
      <c r="K590">
        <v>195</v>
      </c>
      <c r="L590" t="s">
        <v>86</v>
      </c>
      <c r="M590">
        <v>21</v>
      </c>
      <c r="N590">
        <v>21</v>
      </c>
    </row>
    <row r="591" spans="1:14" x14ac:dyDescent="0.25">
      <c r="A591">
        <v>590</v>
      </c>
      <c r="B591" s="1">
        <v>4.0856481481481487E-2</v>
      </c>
      <c r="C591">
        <v>924</v>
      </c>
      <c r="D591" t="s">
        <v>423</v>
      </c>
      <c r="E591" t="s">
        <v>826</v>
      </c>
      <c r="F591" s="1">
        <v>4.0185185185185185E-2</v>
      </c>
      <c r="G591">
        <v>586</v>
      </c>
      <c r="I591" t="s">
        <v>83</v>
      </c>
      <c r="J591">
        <v>188</v>
      </c>
      <c r="K591">
        <v>183</v>
      </c>
      <c r="L591" t="s">
        <v>130</v>
      </c>
      <c r="M591">
        <v>35</v>
      </c>
      <c r="N591">
        <v>35</v>
      </c>
    </row>
    <row r="592" spans="1:14" x14ac:dyDescent="0.25">
      <c r="A592">
        <v>591</v>
      </c>
      <c r="B592" s="1">
        <v>4.08912037037037E-2</v>
      </c>
      <c r="C592">
        <v>768</v>
      </c>
      <c r="D592" t="s">
        <v>423</v>
      </c>
      <c r="E592" t="s">
        <v>827</v>
      </c>
      <c r="F592" s="1">
        <v>4.0497685185185185E-2</v>
      </c>
      <c r="G592">
        <v>611</v>
      </c>
      <c r="I592" t="s">
        <v>83</v>
      </c>
      <c r="J592">
        <v>189</v>
      </c>
      <c r="K592">
        <v>198</v>
      </c>
      <c r="L592" t="s">
        <v>30</v>
      </c>
      <c r="M592">
        <v>26</v>
      </c>
      <c r="N592">
        <v>28</v>
      </c>
    </row>
    <row r="593" spans="1:14" x14ac:dyDescent="0.25">
      <c r="A593">
        <v>592</v>
      </c>
      <c r="B593" s="1">
        <v>4.08912037037037E-2</v>
      </c>
      <c r="C593">
        <v>763</v>
      </c>
      <c r="D593" t="s">
        <v>828</v>
      </c>
      <c r="E593" t="s">
        <v>829</v>
      </c>
      <c r="F593" s="1">
        <v>4.0486111111111105E-2</v>
      </c>
      <c r="G593">
        <v>609</v>
      </c>
      <c r="I593" t="s">
        <v>83</v>
      </c>
      <c r="J593">
        <v>190</v>
      </c>
      <c r="K593">
        <v>197</v>
      </c>
      <c r="L593" t="s">
        <v>86</v>
      </c>
      <c r="M593">
        <v>22</v>
      </c>
      <c r="N593">
        <v>22</v>
      </c>
    </row>
    <row r="594" spans="1:14" x14ac:dyDescent="0.25">
      <c r="A594">
        <v>593</v>
      </c>
      <c r="B594" s="1">
        <v>4.08912037037037E-2</v>
      </c>
      <c r="C594">
        <v>2</v>
      </c>
      <c r="D594" t="s">
        <v>496</v>
      </c>
      <c r="E594" t="s">
        <v>531</v>
      </c>
      <c r="F594" s="1">
        <v>3.9571759259259258E-2</v>
      </c>
      <c r="G594">
        <v>561</v>
      </c>
      <c r="I594" t="s">
        <v>83</v>
      </c>
      <c r="J594">
        <v>191</v>
      </c>
      <c r="K594">
        <v>171</v>
      </c>
      <c r="L594" t="s">
        <v>124</v>
      </c>
      <c r="M594">
        <v>9</v>
      </c>
      <c r="N594">
        <v>8</v>
      </c>
    </row>
    <row r="595" spans="1:14" x14ac:dyDescent="0.25">
      <c r="A595">
        <v>594</v>
      </c>
      <c r="B595" s="1">
        <v>4.0902777777777781E-2</v>
      </c>
      <c r="C595">
        <v>1103</v>
      </c>
      <c r="D595" t="s">
        <v>830</v>
      </c>
      <c r="E595" t="s">
        <v>831</v>
      </c>
      <c r="F595" s="1">
        <v>4.0185185185185185E-2</v>
      </c>
      <c r="G595">
        <v>587</v>
      </c>
      <c r="H595" t="s">
        <v>21</v>
      </c>
      <c r="I595" t="s">
        <v>83</v>
      </c>
      <c r="J595">
        <v>192</v>
      </c>
      <c r="K595">
        <v>184</v>
      </c>
      <c r="L595" t="s">
        <v>38</v>
      </c>
      <c r="M595">
        <v>45</v>
      </c>
      <c r="N595">
        <v>45</v>
      </c>
    </row>
    <row r="596" spans="1:14" x14ac:dyDescent="0.25">
      <c r="A596">
        <v>595</v>
      </c>
      <c r="B596" s="1">
        <v>4.0937500000000002E-2</v>
      </c>
      <c r="C596">
        <v>1191</v>
      </c>
      <c r="D596" t="s">
        <v>136</v>
      </c>
      <c r="E596" t="s">
        <v>832</v>
      </c>
      <c r="F596" s="1">
        <v>3.9918981481481479E-2</v>
      </c>
      <c r="G596">
        <v>573</v>
      </c>
      <c r="I596" t="s">
        <v>17</v>
      </c>
      <c r="J596">
        <v>403</v>
      </c>
      <c r="K596">
        <v>396</v>
      </c>
      <c r="L596" t="s">
        <v>38</v>
      </c>
      <c r="M596">
        <v>64</v>
      </c>
      <c r="N596">
        <v>64</v>
      </c>
    </row>
    <row r="597" spans="1:14" x14ac:dyDescent="0.25">
      <c r="A597">
        <v>596</v>
      </c>
      <c r="B597" s="1">
        <v>4.0960648148148149E-2</v>
      </c>
      <c r="C597">
        <v>236</v>
      </c>
      <c r="D597" t="s">
        <v>833</v>
      </c>
      <c r="E597" t="s">
        <v>834</v>
      </c>
      <c r="F597" s="1">
        <v>4.0486111111111105E-2</v>
      </c>
      <c r="G597">
        <v>608</v>
      </c>
      <c r="H597" t="s">
        <v>46</v>
      </c>
      <c r="I597" t="s">
        <v>83</v>
      </c>
      <c r="J597">
        <v>193</v>
      </c>
      <c r="K597">
        <v>196</v>
      </c>
      <c r="L597" t="s">
        <v>130</v>
      </c>
      <c r="M597">
        <v>36</v>
      </c>
      <c r="N597">
        <v>39</v>
      </c>
    </row>
    <row r="598" spans="1:14" x14ac:dyDescent="0.25">
      <c r="A598">
        <v>597</v>
      </c>
      <c r="B598" s="1">
        <v>4.1041666666666664E-2</v>
      </c>
      <c r="C598">
        <v>678</v>
      </c>
      <c r="D598" t="s">
        <v>740</v>
      </c>
      <c r="E598" t="s">
        <v>835</v>
      </c>
      <c r="F598" s="1">
        <v>4.0671296296296296E-2</v>
      </c>
      <c r="G598">
        <v>625</v>
      </c>
      <c r="H598" t="s">
        <v>59</v>
      </c>
      <c r="I598" t="s">
        <v>83</v>
      </c>
      <c r="J598">
        <v>194</v>
      </c>
      <c r="K598">
        <v>206</v>
      </c>
      <c r="L598" t="s">
        <v>368</v>
      </c>
      <c r="M598">
        <v>1</v>
      </c>
      <c r="N598">
        <v>1</v>
      </c>
    </row>
    <row r="599" spans="1:14" x14ac:dyDescent="0.25">
      <c r="A599">
        <v>598</v>
      </c>
      <c r="B599" s="1">
        <v>4.1041666666666664E-2</v>
      </c>
      <c r="C599">
        <v>1143</v>
      </c>
      <c r="D599" t="s">
        <v>125</v>
      </c>
      <c r="E599" t="s">
        <v>836</v>
      </c>
      <c r="F599" s="1">
        <v>3.9814814814814817E-2</v>
      </c>
      <c r="G599">
        <v>569</v>
      </c>
      <c r="H599" t="s">
        <v>441</v>
      </c>
      <c r="I599" t="s">
        <v>17</v>
      </c>
      <c r="J599">
        <v>404</v>
      </c>
      <c r="K599">
        <v>394</v>
      </c>
      <c r="L599" t="s">
        <v>38</v>
      </c>
      <c r="M599">
        <v>65</v>
      </c>
      <c r="N599">
        <v>63</v>
      </c>
    </row>
    <row r="600" spans="1:14" x14ac:dyDescent="0.25">
      <c r="A600">
        <v>599</v>
      </c>
      <c r="B600" s="1">
        <v>4.1053240740740744E-2</v>
      </c>
      <c r="C600">
        <v>180</v>
      </c>
      <c r="D600" t="s">
        <v>837</v>
      </c>
      <c r="E600" t="s">
        <v>838</v>
      </c>
      <c r="F600" s="1">
        <v>4.0497685185185185E-2</v>
      </c>
      <c r="G600">
        <v>612</v>
      </c>
      <c r="I600" t="s">
        <v>83</v>
      </c>
      <c r="J600">
        <v>195</v>
      </c>
      <c r="K600">
        <v>199</v>
      </c>
      <c r="L600" t="s">
        <v>124</v>
      </c>
      <c r="M600">
        <v>10</v>
      </c>
      <c r="N600">
        <v>10</v>
      </c>
    </row>
    <row r="601" spans="1:14" x14ac:dyDescent="0.25">
      <c r="A601">
        <v>600</v>
      </c>
      <c r="B601" s="1">
        <v>4.1053240740740744E-2</v>
      </c>
      <c r="C601">
        <v>409</v>
      </c>
      <c r="D601" t="s">
        <v>698</v>
      </c>
      <c r="E601" t="s">
        <v>839</v>
      </c>
      <c r="F601" s="1">
        <v>3.9664351851851853E-2</v>
      </c>
      <c r="G601">
        <v>565</v>
      </c>
      <c r="I601" t="s">
        <v>83</v>
      </c>
      <c r="J601">
        <v>196</v>
      </c>
      <c r="K601">
        <v>173</v>
      </c>
      <c r="L601" t="s">
        <v>130</v>
      </c>
      <c r="M601">
        <v>37</v>
      </c>
      <c r="N601">
        <v>32</v>
      </c>
    </row>
    <row r="602" spans="1:14" x14ac:dyDescent="0.25">
      <c r="A602">
        <v>601</v>
      </c>
      <c r="B602" s="1">
        <v>4.1076388888888891E-2</v>
      </c>
      <c r="C602">
        <v>193</v>
      </c>
      <c r="D602" t="s">
        <v>365</v>
      </c>
      <c r="E602" t="s">
        <v>470</v>
      </c>
      <c r="F602" s="1">
        <v>4.0636574074074075E-2</v>
      </c>
      <c r="G602">
        <v>621</v>
      </c>
      <c r="H602" t="s">
        <v>46</v>
      </c>
      <c r="I602" t="s">
        <v>17</v>
      </c>
      <c r="J602">
        <v>405</v>
      </c>
      <c r="K602">
        <v>417</v>
      </c>
      <c r="L602" t="s">
        <v>840</v>
      </c>
      <c r="M602">
        <v>1</v>
      </c>
      <c r="N602">
        <v>1</v>
      </c>
    </row>
    <row r="603" spans="1:14" x14ac:dyDescent="0.25">
      <c r="A603">
        <v>602</v>
      </c>
      <c r="B603" s="1">
        <v>4.1099537037037039E-2</v>
      </c>
      <c r="C603">
        <v>1071</v>
      </c>
      <c r="D603" t="s">
        <v>794</v>
      </c>
      <c r="E603" t="s">
        <v>841</v>
      </c>
      <c r="F603" s="1">
        <v>4.041666666666667E-2</v>
      </c>
      <c r="G603">
        <v>602</v>
      </c>
      <c r="I603" t="s">
        <v>83</v>
      </c>
      <c r="J603">
        <v>197</v>
      </c>
      <c r="K603">
        <v>194</v>
      </c>
      <c r="L603" t="s">
        <v>260</v>
      </c>
      <c r="M603">
        <v>54</v>
      </c>
      <c r="N603">
        <v>53</v>
      </c>
    </row>
    <row r="604" spans="1:14" x14ac:dyDescent="0.25">
      <c r="A604">
        <v>603</v>
      </c>
      <c r="B604" s="1">
        <v>4.1180555555555554E-2</v>
      </c>
      <c r="C604">
        <v>717</v>
      </c>
      <c r="D604" t="s">
        <v>560</v>
      </c>
      <c r="E604" t="s">
        <v>842</v>
      </c>
      <c r="F604" s="1">
        <v>4.0590277777777781E-2</v>
      </c>
      <c r="G604">
        <v>617</v>
      </c>
      <c r="H604" t="s">
        <v>33</v>
      </c>
      <c r="I604" t="s">
        <v>83</v>
      </c>
      <c r="J604">
        <v>198</v>
      </c>
      <c r="K604">
        <v>203</v>
      </c>
      <c r="L604" t="s">
        <v>30</v>
      </c>
      <c r="M604">
        <v>27</v>
      </c>
      <c r="N604">
        <v>29</v>
      </c>
    </row>
    <row r="605" spans="1:14" x14ac:dyDescent="0.25">
      <c r="A605">
        <v>604</v>
      </c>
      <c r="B605" s="1">
        <v>4.1192129629629634E-2</v>
      </c>
      <c r="C605">
        <v>803</v>
      </c>
      <c r="D605" t="s">
        <v>843</v>
      </c>
      <c r="E605" t="s">
        <v>844</v>
      </c>
      <c r="F605" s="1">
        <v>4.0752314814814811E-2</v>
      </c>
      <c r="G605">
        <v>627</v>
      </c>
      <c r="I605" t="s">
        <v>83</v>
      </c>
      <c r="J605">
        <v>199</v>
      </c>
      <c r="K605">
        <v>207</v>
      </c>
      <c r="L605" t="s">
        <v>130</v>
      </c>
      <c r="M605">
        <v>38</v>
      </c>
      <c r="N605">
        <v>40</v>
      </c>
    </row>
    <row r="606" spans="1:14" x14ac:dyDescent="0.25">
      <c r="A606">
        <v>605</v>
      </c>
      <c r="B606" s="1">
        <v>4.1203703703703708E-2</v>
      </c>
      <c r="C606">
        <v>536</v>
      </c>
      <c r="D606" t="s">
        <v>308</v>
      </c>
      <c r="E606" t="s">
        <v>845</v>
      </c>
      <c r="F606" s="1">
        <v>4.0428240740740744E-2</v>
      </c>
      <c r="G606">
        <v>605</v>
      </c>
      <c r="I606" t="s">
        <v>17</v>
      </c>
      <c r="J606">
        <v>406</v>
      </c>
      <c r="K606">
        <v>411</v>
      </c>
      <c r="L606" t="s">
        <v>124</v>
      </c>
      <c r="M606">
        <v>37</v>
      </c>
      <c r="N606">
        <v>38</v>
      </c>
    </row>
    <row r="607" spans="1:14" x14ac:dyDescent="0.25">
      <c r="A607">
        <v>606</v>
      </c>
      <c r="B607" s="1">
        <v>4.1203703703703708E-2</v>
      </c>
      <c r="C607">
        <v>846</v>
      </c>
      <c r="D607" t="s">
        <v>54</v>
      </c>
      <c r="E607" t="s">
        <v>846</v>
      </c>
      <c r="F607" s="1">
        <v>4.0312499999999994E-2</v>
      </c>
      <c r="G607">
        <v>594</v>
      </c>
      <c r="I607" t="s">
        <v>17</v>
      </c>
      <c r="J607">
        <v>407</v>
      </c>
      <c r="K607">
        <v>405</v>
      </c>
      <c r="L607" t="s">
        <v>18</v>
      </c>
      <c r="M607">
        <v>159</v>
      </c>
      <c r="N607">
        <v>158</v>
      </c>
    </row>
    <row r="608" spans="1:14" x14ac:dyDescent="0.25">
      <c r="A608">
        <v>607</v>
      </c>
      <c r="B608" s="1">
        <v>4.1203703703703708E-2</v>
      </c>
      <c r="C608">
        <v>1132</v>
      </c>
      <c r="D608" t="s">
        <v>847</v>
      </c>
      <c r="E608" t="s">
        <v>392</v>
      </c>
      <c r="F608" s="1">
        <v>4.0949074074074075E-2</v>
      </c>
      <c r="G608">
        <v>640</v>
      </c>
      <c r="H608" t="s">
        <v>848</v>
      </c>
      <c r="I608" t="s">
        <v>83</v>
      </c>
      <c r="J608">
        <v>200</v>
      </c>
      <c r="K608">
        <v>217</v>
      </c>
      <c r="L608" t="s">
        <v>30</v>
      </c>
      <c r="M608">
        <v>28</v>
      </c>
      <c r="N608">
        <v>31</v>
      </c>
    </row>
    <row r="609" spans="1:14" x14ac:dyDescent="0.25">
      <c r="A609">
        <v>608</v>
      </c>
      <c r="B609" s="1">
        <v>4.1226851851851855E-2</v>
      </c>
      <c r="C609">
        <v>304</v>
      </c>
      <c r="D609" t="s">
        <v>849</v>
      </c>
      <c r="E609" t="s">
        <v>850</v>
      </c>
      <c r="F609" s="1">
        <v>4.05787037037037E-2</v>
      </c>
      <c r="G609">
        <v>616</v>
      </c>
      <c r="I609" t="s">
        <v>83</v>
      </c>
      <c r="J609">
        <v>201</v>
      </c>
      <c r="K609">
        <v>202</v>
      </c>
      <c r="L609" t="s">
        <v>260</v>
      </c>
      <c r="M609">
        <v>55</v>
      </c>
      <c r="N609">
        <v>55</v>
      </c>
    </row>
    <row r="610" spans="1:14" x14ac:dyDescent="0.25">
      <c r="A610">
        <v>609</v>
      </c>
      <c r="B610" s="1">
        <v>4.1226851851851855E-2</v>
      </c>
      <c r="C610">
        <v>513</v>
      </c>
      <c r="D610" t="s">
        <v>851</v>
      </c>
      <c r="E610" t="s">
        <v>852</v>
      </c>
      <c r="F610" s="1">
        <v>4.0567129629629627E-2</v>
      </c>
      <c r="G610">
        <v>615</v>
      </c>
      <c r="I610" t="s">
        <v>83</v>
      </c>
      <c r="J610">
        <v>202</v>
      </c>
      <c r="K610">
        <v>201</v>
      </c>
      <c r="L610" t="s">
        <v>260</v>
      </c>
      <c r="M610">
        <v>56</v>
      </c>
      <c r="N610">
        <v>54</v>
      </c>
    </row>
    <row r="611" spans="1:14" x14ac:dyDescent="0.25">
      <c r="A611">
        <v>610</v>
      </c>
      <c r="B611" s="1">
        <v>4.1261574074074069E-2</v>
      </c>
      <c r="C611">
        <v>674</v>
      </c>
      <c r="D611" t="s">
        <v>171</v>
      </c>
      <c r="E611" t="s">
        <v>172</v>
      </c>
      <c r="F611" s="1">
        <v>4.0972222222222222E-2</v>
      </c>
      <c r="G611">
        <v>643</v>
      </c>
      <c r="H611" t="s">
        <v>118</v>
      </c>
      <c r="I611" t="s">
        <v>83</v>
      </c>
      <c r="J611">
        <v>203</v>
      </c>
      <c r="K611">
        <v>220</v>
      </c>
      <c r="L611" t="s">
        <v>260</v>
      </c>
      <c r="M611">
        <v>57</v>
      </c>
      <c r="N611">
        <v>64</v>
      </c>
    </row>
    <row r="612" spans="1:14" x14ac:dyDescent="0.25">
      <c r="A612">
        <v>611</v>
      </c>
      <c r="B612" s="1">
        <v>4.1284722222222223E-2</v>
      </c>
      <c r="C612">
        <v>367</v>
      </c>
      <c r="D612" t="s">
        <v>853</v>
      </c>
      <c r="E612" t="s">
        <v>854</v>
      </c>
      <c r="F612" s="1">
        <v>4.0949074074074075E-2</v>
      </c>
      <c r="G612">
        <v>639</v>
      </c>
      <c r="I612" t="s">
        <v>83</v>
      </c>
      <c r="J612">
        <v>204</v>
      </c>
      <c r="K612">
        <v>216</v>
      </c>
      <c r="L612" t="s">
        <v>260</v>
      </c>
      <c r="M612">
        <v>58</v>
      </c>
      <c r="N612">
        <v>63</v>
      </c>
    </row>
    <row r="613" spans="1:14" x14ac:dyDescent="0.25">
      <c r="A613">
        <v>612</v>
      </c>
      <c r="B613" s="1">
        <v>4.1319444444444443E-2</v>
      </c>
      <c r="C613">
        <v>1145</v>
      </c>
      <c r="D613" t="s">
        <v>678</v>
      </c>
      <c r="E613" t="s">
        <v>418</v>
      </c>
      <c r="F613" s="1">
        <v>4.0092592592592589E-2</v>
      </c>
      <c r="G613">
        <v>579</v>
      </c>
      <c r="H613" t="s">
        <v>441</v>
      </c>
      <c r="I613" t="s">
        <v>83</v>
      </c>
      <c r="J613">
        <v>205</v>
      </c>
      <c r="K613">
        <v>179</v>
      </c>
      <c r="L613" t="s">
        <v>130</v>
      </c>
      <c r="M613">
        <v>39</v>
      </c>
      <c r="N613">
        <v>33</v>
      </c>
    </row>
    <row r="614" spans="1:14" x14ac:dyDescent="0.25">
      <c r="A614">
        <v>613</v>
      </c>
      <c r="B614" s="1">
        <v>4.1331018518518517E-2</v>
      </c>
      <c r="C614">
        <v>90</v>
      </c>
      <c r="D614" t="s">
        <v>146</v>
      </c>
      <c r="E614" t="s">
        <v>855</v>
      </c>
      <c r="F614" s="1">
        <v>4.0844907407407406E-2</v>
      </c>
      <c r="G614">
        <v>633</v>
      </c>
      <c r="I614" t="s">
        <v>83</v>
      </c>
      <c r="J614">
        <v>206</v>
      </c>
      <c r="K614">
        <v>212</v>
      </c>
      <c r="L614" t="s">
        <v>260</v>
      </c>
      <c r="M614">
        <v>59</v>
      </c>
      <c r="N614">
        <v>60</v>
      </c>
    </row>
    <row r="615" spans="1:14" x14ac:dyDescent="0.25">
      <c r="A615">
        <v>614</v>
      </c>
      <c r="B615" s="1">
        <v>4.1354166666666664E-2</v>
      </c>
      <c r="C615">
        <v>1184</v>
      </c>
      <c r="D615" t="s">
        <v>14</v>
      </c>
      <c r="E615" t="s">
        <v>143</v>
      </c>
      <c r="F615" s="1">
        <v>4.0636574074074075E-2</v>
      </c>
      <c r="G615">
        <v>620</v>
      </c>
      <c r="I615" t="s">
        <v>17</v>
      </c>
      <c r="J615">
        <v>408</v>
      </c>
      <c r="K615">
        <v>416</v>
      </c>
      <c r="L615" t="s">
        <v>18</v>
      </c>
      <c r="M615">
        <v>160</v>
      </c>
      <c r="N615">
        <v>161</v>
      </c>
    </row>
    <row r="616" spans="1:14" x14ac:dyDescent="0.25">
      <c r="A616">
        <v>615</v>
      </c>
      <c r="B616" s="1">
        <v>4.1354166666666664E-2</v>
      </c>
      <c r="C616">
        <v>52</v>
      </c>
      <c r="D616" t="s">
        <v>584</v>
      </c>
      <c r="E616" t="s">
        <v>856</v>
      </c>
      <c r="F616" s="1">
        <v>4.0127314814814817E-2</v>
      </c>
      <c r="G616">
        <v>582</v>
      </c>
      <c r="H616" t="s">
        <v>21</v>
      </c>
      <c r="I616" t="s">
        <v>83</v>
      </c>
      <c r="J616">
        <v>207</v>
      </c>
      <c r="K616">
        <v>181</v>
      </c>
      <c r="L616" t="s">
        <v>30</v>
      </c>
      <c r="M616">
        <v>29</v>
      </c>
      <c r="N616">
        <v>26</v>
      </c>
    </row>
    <row r="617" spans="1:14" x14ac:dyDescent="0.25">
      <c r="A617">
        <v>616</v>
      </c>
      <c r="B617" s="1">
        <v>4.1377314814814818E-2</v>
      </c>
      <c r="C617">
        <v>975</v>
      </c>
      <c r="D617" t="s">
        <v>169</v>
      </c>
      <c r="E617" t="s">
        <v>332</v>
      </c>
      <c r="F617" s="1">
        <v>4.040509259259259E-2</v>
      </c>
      <c r="G617">
        <v>599</v>
      </c>
      <c r="I617" t="s">
        <v>17</v>
      </c>
      <c r="J617">
        <v>409</v>
      </c>
      <c r="K617">
        <v>407</v>
      </c>
      <c r="L617" t="s">
        <v>86</v>
      </c>
      <c r="M617">
        <v>51</v>
      </c>
      <c r="N617">
        <v>52</v>
      </c>
    </row>
    <row r="618" spans="1:14" x14ac:dyDescent="0.25">
      <c r="A618">
        <v>617</v>
      </c>
      <c r="B618" s="1">
        <v>4.1377314814814818E-2</v>
      </c>
      <c r="C618">
        <v>263</v>
      </c>
      <c r="D618" t="s">
        <v>857</v>
      </c>
      <c r="E618" t="s">
        <v>858</v>
      </c>
      <c r="F618" s="1">
        <v>4.1122685185185186E-2</v>
      </c>
      <c r="G618">
        <v>648</v>
      </c>
      <c r="I618" t="s">
        <v>83</v>
      </c>
      <c r="J618">
        <v>208</v>
      </c>
      <c r="K618">
        <v>224</v>
      </c>
      <c r="L618" t="s">
        <v>38</v>
      </c>
      <c r="M618">
        <v>46</v>
      </c>
      <c r="N618">
        <v>47</v>
      </c>
    </row>
    <row r="619" spans="1:14" x14ac:dyDescent="0.25">
      <c r="A619">
        <v>618</v>
      </c>
      <c r="B619" s="1">
        <v>4.1400462962962965E-2</v>
      </c>
      <c r="C619">
        <v>266</v>
      </c>
      <c r="D619" t="s">
        <v>668</v>
      </c>
      <c r="E619" t="s">
        <v>859</v>
      </c>
      <c r="F619" s="1">
        <v>4.0312499999999994E-2</v>
      </c>
      <c r="G619">
        <v>593</v>
      </c>
      <c r="I619" t="s">
        <v>83</v>
      </c>
      <c r="J619">
        <v>209</v>
      </c>
      <c r="K619">
        <v>189</v>
      </c>
      <c r="L619" t="s">
        <v>30</v>
      </c>
      <c r="M619">
        <v>30</v>
      </c>
      <c r="N619">
        <v>27</v>
      </c>
    </row>
    <row r="620" spans="1:14" x14ac:dyDescent="0.25">
      <c r="A620">
        <v>619</v>
      </c>
      <c r="B620" s="1">
        <v>4.1400462962962965E-2</v>
      </c>
      <c r="C620">
        <v>191</v>
      </c>
      <c r="D620" t="s">
        <v>54</v>
      </c>
      <c r="E620" t="s">
        <v>860</v>
      </c>
      <c r="F620" s="1">
        <v>4.0902777777777781E-2</v>
      </c>
      <c r="G620">
        <v>637</v>
      </c>
      <c r="I620" t="s">
        <v>17</v>
      </c>
      <c r="J620">
        <v>410</v>
      </c>
      <c r="K620">
        <v>423</v>
      </c>
      <c r="L620" t="s">
        <v>124</v>
      </c>
      <c r="M620">
        <v>38</v>
      </c>
      <c r="N620">
        <v>42</v>
      </c>
    </row>
    <row r="621" spans="1:14" x14ac:dyDescent="0.25">
      <c r="A621">
        <v>620</v>
      </c>
      <c r="B621" s="1">
        <v>4.1412037037037039E-2</v>
      </c>
      <c r="C621">
        <v>1002</v>
      </c>
      <c r="D621" t="s">
        <v>308</v>
      </c>
      <c r="E621" t="s">
        <v>34</v>
      </c>
      <c r="F621" s="1">
        <v>4.0648148148148149E-2</v>
      </c>
      <c r="G621">
        <v>623</v>
      </c>
      <c r="H621" t="s">
        <v>683</v>
      </c>
      <c r="I621" t="s">
        <v>17</v>
      </c>
      <c r="J621">
        <v>411</v>
      </c>
      <c r="K621">
        <v>419</v>
      </c>
      <c r="L621" t="s">
        <v>30</v>
      </c>
      <c r="M621">
        <v>69</v>
      </c>
      <c r="N621">
        <v>72</v>
      </c>
    </row>
    <row r="622" spans="1:14" x14ac:dyDescent="0.25">
      <c r="A622">
        <v>621</v>
      </c>
      <c r="B622" s="1">
        <v>4.1458333333333333E-2</v>
      </c>
      <c r="C622">
        <v>1056</v>
      </c>
      <c r="D622" t="s">
        <v>861</v>
      </c>
      <c r="E622" t="s">
        <v>862</v>
      </c>
      <c r="F622" s="1">
        <v>4.0798611111111112E-2</v>
      </c>
      <c r="G622">
        <v>629</v>
      </c>
      <c r="I622" t="s">
        <v>83</v>
      </c>
      <c r="J622">
        <v>210</v>
      </c>
      <c r="K622">
        <v>208</v>
      </c>
      <c r="L622" t="s">
        <v>260</v>
      </c>
      <c r="M622">
        <v>60</v>
      </c>
      <c r="N622">
        <v>58</v>
      </c>
    </row>
    <row r="623" spans="1:14" x14ac:dyDescent="0.25">
      <c r="A623">
        <v>622</v>
      </c>
      <c r="B623" s="1">
        <v>4.148148148148148E-2</v>
      </c>
      <c r="C623">
        <v>477</v>
      </c>
      <c r="D623" t="s">
        <v>863</v>
      </c>
      <c r="E623" t="s">
        <v>864</v>
      </c>
      <c r="F623" s="1">
        <v>4.0914351851851848E-2</v>
      </c>
      <c r="G623">
        <v>638</v>
      </c>
      <c r="I623" t="s">
        <v>83</v>
      </c>
      <c r="J623">
        <v>211</v>
      </c>
      <c r="K623">
        <v>215</v>
      </c>
      <c r="L623" t="s">
        <v>260</v>
      </c>
      <c r="M623">
        <v>61</v>
      </c>
      <c r="N623">
        <v>62</v>
      </c>
    </row>
    <row r="624" spans="1:14" x14ac:dyDescent="0.25">
      <c r="A624">
        <v>623</v>
      </c>
      <c r="B624" s="1">
        <v>4.1504629629629627E-2</v>
      </c>
      <c r="C624">
        <v>647</v>
      </c>
      <c r="D624" t="s">
        <v>14</v>
      </c>
      <c r="E624" t="s">
        <v>865</v>
      </c>
      <c r="F624" s="1">
        <v>4.040509259259259E-2</v>
      </c>
      <c r="G624">
        <v>600</v>
      </c>
      <c r="H624" t="s">
        <v>29</v>
      </c>
      <c r="I624" t="s">
        <v>17</v>
      </c>
      <c r="J624">
        <v>412</v>
      </c>
      <c r="K624">
        <v>408</v>
      </c>
      <c r="L624" t="s">
        <v>30</v>
      </c>
      <c r="M624">
        <v>70</v>
      </c>
      <c r="N624">
        <v>70</v>
      </c>
    </row>
    <row r="625" spans="1:14" x14ac:dyDescent="0.25">
      <c r="A625">
        <v>624</v>
      </c>
      <c r="B625" s="1">
        <v>4.1550925925925929E-2</v>
      </c>
      <c r="C625">
        <v>255</v>
      </c>
      <c r="D625" t="s">
        <v>866</v>
      </c>
      <c r="E625" t="s">
        <v>867</v>
      </c>
      <c r="F625" s="1">
        <v>4.0810185185185185E-2</v>
      </c>
      <c r="G625">
        <v>630</v>
      </c>
      <c r="I625" t="s">
        <v>83</v>
      </c>
      <c r="J625">
        <v>212</v>
      </c>
      <c r="K625">
        <v>209</v>
      </c>
      <c r="L625" t="s">
        <v>30</v>
      </c>
      <c r="M625">
        <v>31</v>
      </c>
      <c r="N625">
        <v>30</v>
      </c>
    </row>
    <row r="626" spans="1:14" x14ac:dyDescent="0.25">
      <c r="A626">
        <v>625</v>
      </c>
      <c r="B626" s="1">
        <v>4.1574074074074076E-2</v>
      </c>
      <c r="C626">
        <v>651</v>
      </c>
      <c r="D626" t="s">
        <v>812</v>
      </c>
      <c r="E626" t="s">
        <v>647</v>
      </c>
      <c r="F626" s="1">
        <v>4.0520833333333332E-2</v>
      </c>
      <c r="G626">
        <v>614</v>
      </c>
      <c r="H626" t="s">
        <v>135</v>
      </c>
      <c r="I626" t="s">
        <v>83</v>
      </c>
      <c r="J626">
        <v>213</v>
      </c>
      <c r="K626">
        <v>200</v>
      </c>
      <c r="L626" t="s">
        <v>236</v>
      </c>
      <c r="M626">
        <v>3</v>
      </c>
      <c r="N626">
        <v>3</v>
      </c>
    </row>
    <row r="627" spans="1:14" x14ac:dyDescent="0.25">
      <c r="A627">
        <v>626</v>
      </c>
      <c r="B627" s="1">
        <v>4.1597222222222223E-2</v>
      </c>
      <c r="C627">
        <v>37</v>
      </c>
      <c r="D627" t="s">
        <v>868</v>
      </c>
      <c r="E627" t="s">
        <v>869</v>
      </c>
      <c r="F627" s="1">
        <v>4.0162037037037038E-2</v>
      </c>
      <c r="G627">
        <v>583</v>
      </c>
      <c r="I627" t="s">
        <v>17</v>
      </c>
      <c r="J627">
        <v>413</v>
      </c>
      <c r="K627">
        <v>402</v>
      </c>
      <c r="L627" t="s">
        <v>18</v>
      </c>
      <c r="M627">
        <v>161</v>
      </c>
      <c r="N627">
        <v>156</v>
      </c>
    </row>
    <row r="628" spans="1:14" x14ac:dyDescent="0.25">
      <c r="A628">
        <v>627</v>
      </c>
      <c r="B628" s="1">
        <v>4.162037037037037E-2</v>
      </c>
      <c r="C628">
        <v>747</v>
      </c>
      <c r="D628" t="s">
        <v>116</v>
      </c>
      <c r="E628" t="s">
        <v>870</v>
      </c>
      <c r="F628" s="1">
        <v>4.0613425925925928E-2</v>
      </c>
      <c r="G628">
        <v>619</v>
      </c>
      <c r="I628" t="s">
        <v>17</v>
      </c>
      <c r="J628">
        <v>414</v>
      </c>
      <c r="K628">
        <v>415</v>
      </c>
      <c r="L628" t="s">
        <v>124</v>
      </c>
      <c r="M628">
        <v>39</v>
      </c>
      <c r="N628">
        <v>39</v>
      </c>
    </row>
    <row r="629" spans="1:14" x14ac:dyDescent="0.25">
      <c r="A629">
        <v>628</v>
      </c>
      <c r="B629" s="1">
        <v>4.1643518518518517E-2</v>
      </c>
      <c r="C629">
        <v>38</v>
      </c>
      <c r="D629" t="s">
        <v>402</v>
      </c>
      <c r="E629" t="s">
        <v>869</v>
      </c>
      <c r="F629" s="1">
        <v>4.0219907407407406E-2</v>
      </c>
      <c r="G629">
        <v>588</v>
      </c>
      <c r="I629" t="s">
        <v>17</v>
      </c>
      <c r="J629">
        <v>415</v>
      </c>
      <c r="K629">
        <v>404</v>
      </c>
      <c r="L629" t="s">
        <v>30</v>
      </c>
      <c r="M629">
        <v>71</v>
      </c>
      <c r="N629">
        <v>69</v>
      </c>
    </row>
    <row r="630" spans="1:14" x14ac:dyDescent="0.25">
      <c r="A630">
        <v>629</v>
      </c>
      <c r="B630" s="1">
        <v>4.1643518518518517E-2</v>
      </c>
      <c r="C630">
        <v>321</v>
      </c>
      <c r="D630" t="s">
        <v>335</v>
      </c>
      <c r="E630" t="s">
        <v>871</v>
      </c>
      <c r="F630" s="1">
        <v>4.0636574074074075E-2</v>
      </c>
      <c r="G630">
        <v>622</v>
      </c>
      <c r="I630" t="s">
        <v>17</v>
      </c>
      <c r="J630">
        <v>416</v>
      </c>
      <c r="K630">
        <v>418</v>
      </c>
      <c r="L630" t="s">
        <v>86</v>
      </c>
      <c r="M630">
        <v>52</v>
      </c>
      <c r="N630">
        <v>54</v>
      </c>
    </row>
    <row r="631" spans="1:14" x14ac:dyDescent="0.25">
      <c r="A631">
        <v>630</v>
      </c>
      <c r="B631" s="1">
        <v>4.1655092592592598E-2</v>
      </c>
      <c r="C631">
        <v>823</v>
      </c>
      <c r="D631" t="s">
        <v>44</v>
      </c>
      <c r="E631" t="s">
        <v>872</v>
      </c>
      <c r="F631" s="1">
        <v>4.0092592592592589E-2</v>
      </c>
      <c r="G631">
        <v>580</v>
      </c>
      <c r="H631" t="s">
        <v>873</v>
      </c>
      <c r="I631" t="s">
        <v>17</v>
      </c>
      <c r="J631">
        <v>417</v>
      </c>
      <c r="K631">
        <v>401</v>
      </c>
      <c r="L631" t="s">
        <v>86</v>
      </c>
      <c r="M631">
        <v>53</v>
      </c>
      <c r="N631">
        <v>51</v>
      </c>
    </row>
    <row r="632" spans="1:14" x14ac:dyDescent="0.25">
      <c r="A632">
        <v>631</v>
      </c>
      <c r="B632" s="1">
        <v>4.1678240740740745E-2</v>
      </c>
      <c r="C632">
        <v>1104</v>
      </c>
      <c r="D632" t="s">
        <v>672</v>
      </c>
      <c r="E632" t="s">
        <v>874</v>
      </c>
      <c r="F632" s="1">
        <v>4.0347222222222222E-2</v>
      </c>
      <c r="G632">
        <v>597</v>
      </c>
      <c r="I632" t="s">
        <v>83</v>
      </c>
      <c r="J632">
        <v>214</v>
      </c>
      <c r="K632">
        <v>191</v>
      </c>
      <c r="L632" t="s">
        <v>130</v>
      </c>
      <c r="M632">
        <v>40</v>
      </c>
      <c r="N632">
        <v>37</v>
      </c>
    </row>
    <row r="633" spans="1:14" x14ac:dyDescent="0.25">
      <c r="A633">
        <v>632</v>
      </c>
      <c r="B633" s="1">
        <v>4.1701388888888885E-2</v>
      </c>
      <c r="C633">
        <v>140</v>
      </c>
      <c r="D633" t="s">
        <v>702</v>
      </c>
      <c r="E633" t="s">
        <v>703</v>
      </c>
      <c r="F633" s="1">
        <v>4.1250000000000002E-2</v>
      </c>
      <c r="G633">
        <v>654</v>
      </c>
      <c r="I633" t="s">
        <v>83</v>
      </c>
      <c r="J633">
        <v>215</v>
      </c>
      <c r="K633">
        <v>227</v>
      </c>
      <c r="L633" t="s">
        <v>30</v>
      </c>
      <c r="M633">
        <v>32</v>
      </c>
      <c r="N633">
        <v>34</v>
      </c>
    </row>
    <row r="634" spans="1:14" x14ac:dyDescent="0.25">
      <c r="A634">
        <v>633</v>
      </c>
      <c r="B634" s="1">
        <v>4.1712962962962959E-2</v>
      </c>
      <c r="C634">
        <v>886</v>
      </c>
      <c r="D634" t="s">
        <v>575</v>
      </c>
      <c r="E634" t="s">
        <v>500</v>
      </c>
      <c r="F634" s="1">
        <v>4.0972222222222222E-2</v>
      </c>
      <c r="G634">
        <v>642</v>
      </c>
      <c r="H634" t="s">
        <v>805</v>
      </c>
      <c r="I634" t="s">
        <v>83</v>
      </c>
      <c r="J634">
        <v>216</v>
      </c>
      <c r="K634">
        <v>219</v>
      </c>
      <c r="L634" t="s">
        <v>38</v>
      </c>
      <c r="M634">
        <v>47</v>
      </c>
      <c r="N634">
        <v>46</v>
      </c>
    </row>
    <row r="635" spans="1:14" x14ac:dyDescent="0.25">
      <c r="A635">
        <v>634</v>
      </c>
      <c r="B635" s="1">
        <v>4.1712962962962959E-2</v>
      </c>
      <c r="C635">
        <v>550</v>
      </c>
      <c r="D635" t="s">
        <v>672</v>
      </c>
      <c r="E635" t="s">
        <v>875</v>
      </c>
      <c r="F635" s="1">
        <v>4.0879629629629634E-2</v>
      </c>
      <c r="G635">
        <v>635</v>
      </c>
      <c r="I635" t="s">
        <v>83</v>
      </c>
      <c r="J635">
        <v>217</v>
      </c>
      <c r="K635">
        <v>214</v>
      </c>
      <c r="L635" t="s">
        <v>130</v>
      </c>
      <c r="M635">
        <v>41</v>
      </c>
      <c r="N635">
        <v>41</v>
      </c>
    </row>
    <row r="636" spans="1:14" x14ac:dyDescent="0.25">
      <c r="A636">
        <v>635</v>
      </c>
      <c r="B636" s="1">
        <v>4.1747685185185186E-2</v>
      </c>
      <c r="C636">
        <v>4</v>
      </c>
      <c r="D636" t="s">
        <v>876</v>
      </c>
      <c r="E636" t="s">
        <v>877</v>
      </c>
      <c r="F636" s="1">
        <v>4.1192129629629634E-2</v>
      </c>
      <c r="G636">
        <v>651</v>
      </c>
      <c r="I636" t="s">
        <v>83</v>
      </c>
      <c r="J636">
        <v>218</v>
      </c>
      <c r="K636">
        <v>225</v>
      </c>
      <c r="L636" t="s">
        <v>30</v>
      </c>
      <c r="M636">
        <v>33</v>
      </c>
      <c r="N636">
        <v>33</v>
      </c>
    </row>
    <row r="637" spans="1:14" x14ac:dyDescent="0.25">
      <c r="A637">
        <v>636</v>
      </c>
      <c r="B637" s="1">
        <v>4.1747685185185186E-2</v>
      </c>
      <c r="C637">
        <v>776</v>
      </c>
      <c r="D637" t="s">
        <v>204</v>
      </c>
      <c r="E637" t="s">
        <v>878</v>
      </c>
      <c r="F637" s="1">
        <v>4.1203703703703708E-2</v>
      </c>
      <c r="G637">
        <v>653</v>
      </c>
      <c r="I637" t="s">
        <v>17</v>
      </c>
      <c r="J637">
        <v>418</v>
      </c>
      <c r="K637">
        <v>427</v>
      </c>
      <c r="L637" t="s">
        <v>38</v>
      </c>
      <c r="M637">
        <v>66</v>
      </c>
      <c r="N637">
        <v>68</v>
      </c>
    </row>
    <row r="638" spans="1:14" x14ac:dyDescent="0.25">
      <c r="A638">
        <v>636</v>
      </c>
      <c r="B638" s="1">
        <v>4.1747685185185186E-2</v>
      </c>
      <c r="C638">
        <v>787</v>
      </c>
      <c r="D638" t="s">
        <v>417</v>
      </c>
      <c r="E638" t="s">
        <v>879</v>
      </c>
      <c r="F638" s="1">
        <v>4.1203703703703708E-2</v>
      </c>
      <c r="G638">
        <v>652</v>
      </c>
      <c r="I638" t="s">
        <v>83</v>
      </c>
      <c r="J638">
        <v>219</v>
      </c>
      <c r="K638">
        <v>226</v>
      </c>
      <c r="L638" t="s">
        <v>38</v>
      </c>
      <c r="M638">
        <v>48</v>
      </c>
      <c r="N638">
        <v>48</v>
      </c>
    </row>
    <row r="639" spans="1:14" x14ac:dyDescent="0.25">
      <c r="A639">
        <v>638</v>
      </c>
      <c r="B639" s="1">
        <v>4.1759259259259253E-2</v>
      </c>
      <c r="C639">
        <v>127</v>
      </c>
      <c r="D639" t="s">
        <v>880</v>
      </c>
      <c r="E639" t="s">
        <v>881</v>
      </c>
      <c r="F639" s="1">
        <v>4.08912037037037E-2</v>
      </c>
      <c r="G639">
        <v>636</v>
      </c>
      <c r="I639" t="s">
        <v>17</v>
      </c>
      <c r="J639">
        <v>419</v>
      </c>
      <c r="K639">
        <v>422</v>
      </c>
      <c r="L639" t="s">
        <v>38</v>
      </c>
      <c r="M639">
        <v>67</v>
      </c>
      <c r="N639">
        <v>66</v>
      </c>
    </row>
    <row r="640" spans="1:14" x14ac:dyDescent="0.25">
      <c r="A640">
        <v>639</v>
      </c>
      <c r="B640" s="1">
        <v>4.1759259259259253E-2</v>
      </c>
      <c r="C640">
        <v>78</v>
      </c>
      <c r="D640" t="s">
        <v>335</v>
      </c>
      <c r="E640" t="s">
        <v>773</v>
      </c>
      <c r="F640" s="1">
        <v>4.1400462962962965E-2</v>
      </c>
      <c r="G640">
        <v>658</v>
      </c>
      <c r="I640" t="s">
        <v>17</v>
      </c>
      <c r="J640">
        <v>420</v>
      </c>
      <c r="K640">
        <v>428</v>
      </c>
      <c r="L640" t="s">
        <v>18</v>
      </c>
      <c r="M640">
        <v>162</v>
      </c>
      <c r="N640">
        <v>163</v>
      </c>
    </row>
    <row r="641" spans="1:14" x14ac:dyDescent="0.25">
      <c r="A641">
        <v>640</v>
      </c>
      <c r="B641" s="1">
        <v>4.1782407407407407E-2</v>
      </c>
      <c r="C641">
        <v>884</v>
      </c>
      <c r="D641" t="s">
        <v>225</v>
      </c>
      <c r="E641" t="s">
        <v>882</v>
      </c>
      <c r="F641" s="1">
        <v>4.0428240740740744E-2</v>
      </c>
      <c r="G641">
        <v>603</v>
      </c>
      <c r="I641" t="s">
        <v>17</v>
      </c>
      <c r="J641">
        <v>421</v>
      </c>
      <c r="K641">
        <v>409</v>
      </c>
      <c r="L641" t="s">
        <v>86</v>
      </c>
      <c r="M641">
        <v>54</v>
      </c>
      <c r="N641">
        <v>53</v>
      </c>
    </row>
    <row r="642" spans="1:14" x14ac:dyDescent="0.25">
      <c r="A642">
        <v>641</v>
      </c>
      <c r="B642" s="1">
        <v>4.1782407407407407E-2</v>
      </c>
      <c r="C642">
        <v>885</v>
      </c>
      <c r="D642" t="s">
        <v>559</v>
      </c>
      <c r="E642" t="s">
        <v>793</v>
      </c>
      <c r="F642" s="1">
        <v>4.0428240740740744E-2</v>
      </c>
      <c r="G642">
        <v>604</v>
      </c>
      <c r="I642" t="s">
        <v>17</v>
      </c>
      <c r="J642">
        <v>422</v>
      </c>
      <c r="K642">
        <v>410</v>
      </c>
      <c r="L642" t="s">
        <v>124</v>
      </c>
      <c r="M642">
        <v>40</v>
      </c>
      <c r="N642">
        <v>37</v>
      </c>
    </row>
    <row r="643" spans="1:14" x14ac:dyDescent="0.25">
      <c r="A643">
        <v>642</v>
      </c>
      <c r="B643" s="1">
        <v>4.1805555555555561E-2</v>
      </c>
      <c r="C643">
        <v>418</v>
      </c>
      <c r="D643" t="s">
        <v>125</v>
      </c>
      <c r="E643" t="s">
        <v>108</v>
      </c>
      <c r="F643" s="1">
        <v>4.0486111111111105E-2</v>
      </c>
      <c r="G643">
        <v>607</v>
      </c>
      <c r="I643" t="s">
        <v>17</v>
      </c>
      <c r="J643">
        <v>423</v>
      </c>
      <c r="K643">
        <v>412</v>
      </c>
      <c r="L643" t="s">
        <v>30</v>
      </c>
      <c r="M643">
        <v>72</v>
      </c>
      <c r="N643">
        <v>71</v>
      </c>
    </row>
    <row r="644" spans="1:14" x14ac:dyDescent="0.25">
      <c r="A644">
        <v>643</v>
      </c>
      <c r="B644" s="1">
        <v>4.1817129629629628E-2</v>
      </c>
      <c r="C644">
        <v>362</v>
      </c>
      <c r="D644" t="s">
        <v>828</v>
      </c>
      <c r="E644" t="s">
        <v>502</v>
      </c>
      <c r="F644" s="1">
        <v>4.1493055555555554E-2</v>
      </c>
      <c r="G644">
        <v>664</v>
      </c>
      <c r="I644" t="s">
        <v>83</v>
      </c>
      <c r="J644">
        <v>220</v>
      </c>
      <c r="K644">
        <v>233</v>
      </c>
      <c r="L644" t="s">
        <v>86</v>
      </c>
      <c r="M644">
        <v>23</v>
      </c>
      <c r="N644">
        <v>25</v>
      </c>
    </row>
    <row r="645" spans="1:14" x14ac:dyDescent="0.25">
      <c r="A645">
        <v>644</v>
      </c>
      <c r="B645" s="1">
        <v>4.1840277777777775E-2</v>
      </c>
      <c r="C645">
        <v>928</v>
      </c>
      <c r="D645" t="s">
        <v>507</v>
      </c>
      <c r="E645" t="s">
        <v>883</v>
      </c>
      <c r="F645" s="1">
        <v>4.0844907407407406E-2</v>
      </c>
      <c r="G645">
        <v>632</v>
      </c>
      <c r="I645" t="s">
        <v>83</v>
      </c>
      <c r="J645">
        <v>221</v>
      </c>
      <c r="K645">
        <v>211</v>
      </c>
      <c r="L645" t="s">
        <v>260</v>
      </c>
      <c r="M645">
        <v>62</v>
      </c>
      <c r="N645">
        <v>59</v>
      </c>
    </row>
    <row r="646" spans="1:14" x14ac:dyDescent="0.25">
      <c r="A646">
        <v>645</v>
      </c>
      <c r="B646" s="1">
        <v>4.1851851851851855E-2</v>
      </c>
      <c r="C646">
        <v>103</v>
      </c>
      <c r="D646" t="s">
        <v>801</v>
      </c>
      <c r="E646" t="s">
        <v>884</v>
      </c>
      <c r="F646" s="1">
        <v>4.0659722222222222E-2</v>
      </c>
      <c r="G646">
        <v>624</v>
      </c>
      <c r="I646" t="s">
        <v>83</v>
      </c>
      <c r="J646">
        <v>222</v>
      </c>
      <c r="K646">
        <v>205</v>
      </c>
      <c r="L646" t="s">
        <v>260</v>
      </c>
      <c r="M646">
        <v>63</v>
      </c>
      <c r="N646">
        <v>57</v>
      </c>
    </row>
    <row r="647" spans="1:14" x14ac:dyDescent="0.25">
      <c r="A647">
        <v>646</v>
      </c>
      <c r="B647" s="1">
        <v>4.1886574074074069E-2</v>
      </c>
      <c r="C647">
        <v>722</v>
      </c>
      <c r="D647" t="s">
        <v>885</v>
      </c>
      <c r="E647" t="s">
        <v>886</v>
      </c>
      <c r="F647" s="1">
        <v>4.1157407407407406E-2</v>
      </c>
      <c r="G647">
        <v>650</v>
      </c>
      <c r="I647" t="s">
        <v>17</v>
      </c>
      <c r="J647">
        <v>424</v>
      </c>
      <c r="K647">
        <v>426</v>
      </c>
      <c r="L647" t="s">
        <v>38</v>
      </c>
      <c r="M647">
        <v>68</v>
      </c>
      <c r="N647">
        <v>67</v>
      </c>
    </row>
    <row r="648" spans="1:14" x14ac:dyDescent="0.25">
      <c r="A648">
        <v>647</v>
      </c>
      <c r="B648" s="1">
        <v>4.1909722222222223E-2</v>
      </c>
      <c r="C648">
        <v>1081</v>
      </c>
      <c r="D648" t="s">
        <v>887</v>
      </c>
      <c r="E648" t="s">
        <v>180</v>
      </c>
      <c r="F648" s="1">
        <v>4.1423611111111112E-2</v>
      </c>
      <c r="G648">
        <v>659</v>
      </c>
      <c r="I648" t="s">
        <v>83</v>
      </c>
      <c r="J648">
        <v>223</v>
      </c>
      <c r="K648">
        <v>231</v>
      </c>
      <c r="L648" t="s">
        <v>38</v>
      </c>
      <c r="M648">
        <v>49</v>
      </c>
      <c r="N648">
        <v>50</v>
      </c>
    </row>
    <row r="649" spans="1:14" x14ac:dyDescent="0.25">
      <c r="A649">
        <v>648</v>
      </c>
      <c r="B649" s="1">
        <v>4.1909722222222223E-2</v>
      </c>
      <c r="C649">
        <v>614</v>
      </c>
      <c r="D649" t="s">
        <v>812</v>
      </c>
      <c r="E649" t="s">
        <v>431</v>
      </c>
      <c r="F649" s="1">
        <v>4.0868055555555553E-2</v>
      </c>
      <c r="G649">
        <v>634</v>
      </c>
      <c r="H649" t="s">
        <v>132</v>
      </c>
      <c r="I649" t="s">
        <v>83</v>
      </c>
      <c r="J649">
        <v>224</v>
      </c>
      <c r="K649">
        <v>213</v>
      </c>
      <c r="L649" t="s">
        <v>260</v>
      </c>
      <c r="M649">
        <v>64</v>
      </c>
      <c r="N649">
        <v>61</v>
      </c>
    </row>
    <row r="650" spans="1:14" x14ac:dyDescent="0.25">
      <c r="A650">
        <v>649</v>
      </c>
      <c r="B650" s="1">
        <v>4.1932870370370377E-2</v>
      </c>
      <c r="C650">
        <v>440</v>
      </c>
      <c r="D650" t="s">
        <v>425</v>
      </c>
      <c r="E650" t="s">
        <v>294</v>
      </c>
      <c r="F650" s="1">
        <v>4.1064814814814811E-2</v>
      </c>
      <c r="G650">
        <v>646</v>
      </c>
      <c r="I650" t="s">
        <v>83</v>
      </c>
      <c r="J650">
        <v>225</v>
      </c>
      <c r="K650">
        <v>223</v>
      </c>
      <c r="L650" t="s">
        <v>130</v>
      </c>
      <c r="M650">
        <v>42</v>
      </c>
      <c r="N650">
        <v>42</v>
      </c>
    </row>
    <row r="651" spans="1:14" x14ac:dyDescent="0.25">
      <c r="A651">
        <v>650</v>
      </c>
      <c r="B651" s="1">
        <v>4.1932870370370377E-2</v>
      </c>
      <c r="C651">
        <v>246</v>
      </c>
      <c r="D651" t="s">
        <v>88</v>
      </c>
      <c r="E651" t="s">
        <v>888</v>
      </c>
      <c r="F651" s="1">
        <v>4.144675925925926E-2</v>
      </c>
      <c r="G651">
        <v>663</v>
      </c>
      <c r="I651" t="s">
        <v>17</v>
      </c>
      <c r="J651">
        <v>425</v>
      </c>
      <c r="K651">
        <v>431</v>
      </c>
      <c r="L651" t="s">
        <v>30</v>
      </c>
      <c r="M651">
        <v>73</v>
      </c>
      <c r="N651">
        <v>73</v>
      </c>
    </row>
    <row r="652" spans="1:14" x14ac:dyDescent="0.25">
      <c r="A652">
        <v>651</v>
      </c>
      <c r="B652" s="1">
        <v>4.1944444444444444E-2</v>
      </c>
      <c r="C652">
        <v>130</v>
      </c>
      <c r="D652" t="s">
        <v>464</v>
      </c>
      <c r="E652" t="s">
        <v>889</v>
      </c>
      <c r="F652" s="1">
        <v>4.1087962962962958E-2</v>
      </c>
      <c r="G652">
        <v>647</v>
      </c>
      <c r="I652" t="s">
        <v>17</v>
      </c>
      <c r="J652">
        <v>426</v>
      </c>
      <c r="K652">
        <v>424</v>
      </c>
      <c r="L652" t="s">
        <v>18</v>
      </c>
      <c r="M652">
        <v>163</v>
      </c>
      <c r="N652">
        <v>162</v>
      </c>
    </row>
    <row r="653" spans="1:14" x14ac:dyDescent="0.25">
      <c r="A653">
        <v>652</v>
      </c>
      <c r="B653" s="1">
        <v>4.1956018518518517E-2</v>
      </c>
      <c r="C653">
        <v>580</v>
      </c>
      <c r="D653" t="s">
        <v>411</v>
      </c>
      <c r="E653" t="s">
        <v>300</v>
      </c>
      <c r="F653" s="1">
        <v>4.1770833333333333E-2</v>
      </c>
      <c r="G653">
        <v>685</v>
      </c>
      <c r="H653" t="s">
        <v>132</v>
      </c>
      <c r="I653" t="s">
        <v>83</v>
      </c>
      <c r="J653">
        <v>226</v>
      </c>
      <c r="K653">
        <v>245</v>
      </c>
      <c r="L653" t="s">
        <v>38</v>
      </c>
      <c r="M653">
        <v>50</v>
      </c>
      <c r="N653">
        <v>52</v>
      </c>
    </row>
    <row r="654" spans="1:14" x14ac:dyDescent="0.25">
      <c r="A654">
        <v>653</v>
      </c>
      <c r="B654" s="1">
        <v>4.1956018518518517E-2</v>
      </c>
      <c r="C654">
        <v>1006</v>
      </c>
      <c r="D654" t="s">
        <v>423</v>
      </c>
      <c r="E654" t="s">
        <v>890</v>
      </c>
      <c r="F654" s="1">
        <v>4.1261574074074069E-2</v>
      </c>
      <c r="G654">
        <v>656</v>
      </c>
      <c r="I654" t="s">
        <v>83</v>
      </c>
      <c r="J654">
        <v>227</v>
      </c>
      <c r="K654">
        <v>229</v>
      </c>
      <c r="L654" t="s">
        <v>38</v>
      </c>
      <c r="M654">
        <v>51</v>
      </c>
      <c r="N654">
        <v>49</v>
      </c>
    </row>
    <row r="655" spans="1:14" x14ac:dyDescent="0.25">
      <c r="A655">
        <v>654</v>
      </c>
      <c r="B655" s="1">
        <v>4.1979166666666672E-2</v>
      </c>
      <c r="C655">
        <v>195</v>
      </c>
      <c r="D655" t="s">
        <v>759</v>
      </c>
      <c r="E655" t="s">
        <v>891</v>
      </c>
      <c r="F655" s="1">
        <v>4.1250000000000002E-2</v>
      </c>
      <c r="G655">
        <v>655</v>
      </c>
      <c r="H655" t="s">
        <v>46</v>
      </c>
      <c r="I655" t="s">
        <v>83</v>
      </c>
      <c r="J655">
        <v>228</v>
      </c>
      <c r="K655">
        <v>228</v>
      </c>
      <c r="L655" t="s">
        <v>86</v>
      </c>
      <c r="M655">
        <v>24</v>
      </c>
      <c r="N655">
        <v>24</v>
      </c>
    </row>
    <row r="656" spans="1:14" x14ac:dyDescent="0.25">
      <c r="A656">
        <v>655</v>
      </c>
      <c r="B656" s="1">
        <v>4.2002314814814812E-2</v>
      </c>
      <c r="C656">
        <v>693</v>
      </c>
      <c r="D656" t="s">
        <v>54</v>
      </c>
      <c r="E656" t="s">
        <v>400</v>
      </c>
      <c r="F656" s="1">
        <v>4.144675925925926E-2</v>
      </c>
      <c r="G656">
        <v>661</v>
      </c>
      <c r="I656" t="s">
        <v>17</v>
      </c>
      <c r="J656">
        <v>427</v>
      </c>
      <c r="K656">
        <v>430</v>
      </c>
      <c r="L656" t="s">
        <v>38</v>
      </c>
      <c r="M656">
        <v>69</v>
      </c>
      <c r="N656">
        <v>69</v>
      </c>
    </row>
    <row r="657" spans="1:14" x14ac:dyDescent="0.25">
      <c r="A657">
        <v>656</v>
      </c>
      <c r="B657" s="1">
        <v>4.2013888888888885E-2</v>
      </c>
      <c r="C657">
        <v>188</v>
      </c>
      <c r="D657" t="s">
        <v>287</v>
      </c>
      <c r="E657" t="s">
        <v>892</v>
      </c>
      <c r="F657" s="1">
        <v>4.1817129629629628E-2</v>
      </c>
      <c r="G657">
        <v>686</v>
      </c>
      <c r="I657" t="s">
        <v>83</v>
      </c>
      <c r="J657">
        <v>229</v>
      </c>
      <c r="K657">
        <v>246</v>
      </c>
      <c r="L657" t="s">
        <v>38</v>
      </c>
      <c r="M657">
        <v>52</v>
      </c>
      <c r="N657">
        <v>53</v>
      </c>
    </row>
    <row r="658" spans="1:14" x14ac:dyDescent="0.25">
      <c r="A658">
        <v>657</v>
      </c>
      <c r="B658" s="1">
        <v>4.207175925925926E-2</v>
      </c>
      <c r="C658">
        <v>1055</v>
      </c>
      <c r="D658" t="s">
        <v>106</v>
      </c>
      <c r="E658" t="s">
        <v>645</v>
      </c>
      <c r="F658" s="1">
        <v>4.0960648148148149E-2</v>
      </c>
      <c r="G658">
        <v>641</v>
      </c>
      <c r="H658" t="s">
        <v>679</v>
      </c>
      <c r="I658" t="s">
        <v>83</v>
      </c>
      <c r="J658">
        <v>230</v>
      </c>
      <c r="K658">
        <v>218</v>
      </c>
      <c r="L658" t="s">
        <v>30</v>
      </c>
      <c r="M658">
        <v>34</v>
      </c>
      <c r="N658">
        <v>32</v>
      </c>
    </row>
    <row r="659" spans="1:14" x14ac:dyDescent="0.25">
      <c r="A659">
        <v>658</v>
      </c>
      <c r="B659" s="1">
        <v>4.2083333333333334E-2</v>
      </c>
      <c r="C659">
        <v>22</v>
      </c>
      <c r="D659" t="s">
        <v>731</v>
      </c>
      <c r="E659" t="s">
        <v>893</v>
      </c>
      <c r="F659" s="1">
        <v>4.1574074074074076E-2</v>
      </c>
      <c r="G659">
        <v>669</v>
      </c>
      <c r="I659" t="s">
        <v>83</v>
      </c>
      <c r="J659">
        <v>231</v>
      </c>
      <c r="K659">
        <v>236</v>
      </c>
      <c r="L659" t="s">
        <v>30</v>
      </c>
      <c r="M659">
        <v>35</v>
      </c>
      <c r="N659">
        <v>35</v>
      </c>
    </row>
    <row r="660" spans="1:14" x14ac:dyDescent="0.25">
      <c r="A660">
        <v>659</v>
      </c>
      <c r="B660" s="1">
        <v>4.2094907407407407E-2</v>
      </c>
      <c r="C660">
        <v>23</v>
      </c>
      <c r="D660" t="s">
        <v>157</v>
      </c>
      <c r="E660" t="s">
        <v>893</v>
      </c>
      <c r="F660" s="1">
        <v>4.1574074074074076E-2</v>
      </c>
      <c r="G660">
        <v>668</v>
      </c>
      <c r="I660" t="s">
        <v>17</v>
      </c>
      <c r="J660">
        <v>428</v>
      </c>
      <c r="K660">
        <v>433</v>
      </c>
      <c r="L660" t="s">
        <v>86</v>
      </c>
      <c r="M660">
        <v>55</v>
      </c>
      <c r="N660">
        <v>56</v>
      </c>
    </row>
    <row r="661" spans="1:14" x14ac:dyDescent="0.25">
      <c r="A661">
        <v>660</v>
      </c>
      <c r="B661" s="1">
        <v>4.2106481481481488E-2</v>
      </c>
      <c r="C661">
        <v>570</v>
      </c>
      <c r="D661" t="s">
        <v>54</v>
      </c>
      <c r="E661" t="s">
        <v>894</v>
      </c>
      <c r="F661" s="1">
        <v>4.1145833333333333E-2</v>
      </c>
      <c r="G661">
        <v>649</v>
      </c>
      <c r="H661" t="s">
        <v>289</v>
      </c>
      <c r="I661" t="s">
        <v>17</v>
      </c>
      <c r="J661">
        <v>429</v>
      </c>
      <c r="K661">
        <v>425</v>
      </c>
      <c r="L661" t="s">
        <v>236</v>
      </c>
      <c r="M661">
        <v>15</v>
      </c>
      <c r="N661">
        <v>15</v>
      </c>
    </row>
    <row r="662" spans="1:14" x14ac:dyDescent="0.25">
      <c r="A662">
        <v>661</v>
      </c>
      <c r="B662" s="1">
        <v>4.2175925925925922E-2</v>
      </c>
      <c r="C662">
        <v>706</v>
      </c>
      <c r="D662" t="s">
        <v>895</v>
      </c>
      <c r="E662" t="s">
        <v>214</v>
      </c>
      <c r="F662" s="1">
        <v>4.1018518518518517E-2</v>
      </c>
      <c r="G662">
        <v>645</v>
      </c>
      <c r="I662" t="s">
        <v>83</v>
      </c>
      <c r="J662">
        <v>232</v>
      </c>
      <c r="K662">
        <v>222</v>
      </c>
      <c r="L662" t="s">
        <v>124</v>
      </c>
      <c r="M662">
        <v>11</v>
      </c>
      <c r="N662">
        <v>12</v>
      </c>
    </row>
    <row r="663" spans="1:14" x14ac:dyDescent="0.25">
      <c r="A663">
        <v>662</v>
      </c>
      <c r="B663" s="1">
        <v>4.221064814814815E-2</v>
      </c>
      <c r="C663">
        <v>257</v>
      </c>
      <c r="D663" t="s">
        <v>175</v>
      </c>
      <c r="E663" t="s">
        <v>896</v>
      </c>
      <c r="F663" s="1">
        <v>4.0763888888888891E-2</v>
      </c>
      <c r="G663">
        <v>628</v>
      </c>
      <c r="H663" t="s">
        <v>897</v>
      </c>
      <c r="I663" t="s">
        <v>17</v>
      </c>
      <c r="J663">
        <v>430</v>
      </c>
      <c r="K663">
        <v>421</v>
      </c>
      <c r="L663" t="s">
        <v>124</v>
      </c>
      <c r="M663">
        <v>41</v>
      </c>
      <c r="N663">
        <v>41</v>
      </c>
    </row>
    <row r="664" spans="1:14" x14ac:dyDescent="0.25">
      <c r="A664">
        <v>663</v>
      </c>
      <c r="B664" s="1">
        <v>4.2222222222222223E-2</v>
      </c>
      <c r="C664">
        <v>281</v>
      </c>
      <c r="D664" t="s">
        <v>812</v>
      </c>
      <c r="E664" t="s">
        <v>898</v>
      </c>
      <c r="F664" s="1">
        <v>4.1539351851851855E-2</v>
      </c>
      <c r="G664">
        <v>667</v>
      </c>
      <c r="H664" t="s">
        <v>722</v>
      </c>
      <c r="I664" t="s">
        <v>83</v>
      </c>
      <c r="J664">
        <v>233</v>
      </c>
      <c r="K664">
        <v>235</v>
      </c>
      <c r="L664" t="s">
        <v>38</v>
      </c>
      <c r="M664">
        <v>53</v>
      </c>
      <c r="N664">
        <v>51</v>
      </c>
    </row>
    <row r="665" spans="1:14" x14ac:dyDescent="0.25">
      <c r="A665">
        <v>664</v>
      </c>
      <c r="B665" s="1">
        <v>4.223379629629629E-2</v>
      </c>
      <c r="C665">
        <v>244</v>
      </c>
      <c r="D665" t="s">
        <v>899</v>
      </c>
      <c r="E665" t="s">
        <v>900</v>
      </c>
      <c r="F665" s="1">
        <v>4.0821759259259259E-2</v>
      </c>
      <c r="G665">
        <v>631</v>
      </c>
      <c r="I665" t="s">
        <v>83</v>
      </c>
      <c r="J665">
        <v>234</v>
      </c>
      <c r="K665">
        <v>210</v>
      </c>
      <c r="L665" t="s">
        <v>124</v>
      </c>
      <c r="M665">
        <v>12</v>
      </c>
      <c r="N665">
        <v>11</v>
      </c>
    </row>
    <row r="666" spans="1:14" x14ac:dyDescent="0.25">
      <c r="A666">
        <v>665</v>
      </c>
      <c r="B666" s="1">
        <v>4.2245370370370371E-2</v>
      </c>
      <c r="C666">
        <v>657</v>
      </c>
      <c r="D666" t="s">
        <v>812</v>
      </c>
      <c r="E666" t="s">
        <v>123</v>
      </c>
      <c r="F666" s="1">
        <v>4.1701388888888885E-2</v>
      </c>
      <c r="G666">
        <v>680</v>
      </c>
      <c r="I666" t="s">
        <v>83</v>
      </c>
      <c r="J666">
        <v>235</v>
      </c>
      <c r="K666">
        <v>242</v>
      </c>
      <c r="L666" t="s">
        <v>260</v>
      </c>
      <c r="M666">
        <v>65</v>
      </c>
      <c r="N666">
        <v>69</v>
      </c>
    </row>
    <row r="667" spans="1:14" x14ac:dyDescent="0.25">
      <c r="A667">
        <v>666</v>
      </c>
      <c r="B667" s="1">
        <v>4.2314814814814812E-2</v>
      </c>
      <c r="C667">
        <v>344</v>
      </c>
      <c r="D667" t="s">
        <v>287</v>
      </c>
      <c r="E667" t="s">
        <v>329</v>
      </c>
      <c r="F667" s="1">
        <v>4.144675925925926E-2</v>
      </c>
      <c r="G667">
        <v>662</v>
      </c>
      <c r="H667" t="s">
        <v>21</v>
      </c>
      <c r="I667" t="s">
        <v>83</v>
      </c>
      <c r="J667">
        <v>236</v>
      </c>
      <c r="K667">
        <v>232</v>
      </c>
      <c r="L667" t="s">
        <v>260</v>
      </c>
      <c r="M667">
        <v>66</v>
      </c>
      <c r="N667">
        <v>66</v>
      </c>
    </row>
    <row r="668" spans="1:14" x14ac:dyDescent="0.25">
      <c r="A668">
        <v>667</v>
      </c>
      <c r="B668" s="1">
        <v>4.2326388888888893E-2</v>
      </c>
      <c r="C668">
        <v>1040</v>
      </c>
      <c r="D668" t="s">
        <v>104</v>
      </c>
      <c r="E668" t="s">
        <v>389</v>
      </c>
      <c r="F668" s="1">
        <v>4.1631944444444451E-2</v>
      </c>
      <c r="G668">
        <v>673</v>
      </c>
      <c r="I668" t="s">
        <v>17</v>
      </c>
      <c r="J668">
        <v>431</v>
      </c>
      <c r="K668">
        <v>434</v>
      </c>
      <c r="L668" t="s">
        <v>236</v>
      </c>
      <c r="M668">
        <v>16</v>
      </c>
      <c r="N668">
        <v>16</v>
      </c>
    </row>
    <row r="669" spans="1:14" x14ac:dyDescent="0.25">
      <c r="A669">
        <v>668</v>
      </c>
      <c r="B669" s="1">
        <v>4.2337962962962966E-2</v>
      </c>
      <c r="C669">
        <v>1159</v>
      </c>
      <c r="D669" t="s">
        <v>229</v>
      </c>
      <c r="E669" t="s">
        <v>901</v>
      </c>
      <c r="F669" s="1">
        <v>4.0729166666666664E-2</v>
      </c>
      <c r="G669">
        <v>626</v>
      </c>
      <c r="I669" t="s">
        <v>17</v>
      </c>
      <c r="J669">
        <v>432</v>
      </c>
      <c r="K669">
        <v>420</v>
      </c>
      <c r="L669" t="s">
        <v>124</v>
      </c>
      <c r="M669">
        <v>42</v>
      </c>
      <c r="N669">
        <v>40</v>
      </c>
    </row>
    <row r="670" spans="1:14" x14ac:dyDescent="0.25">
      <c r="A670">
        <v>669</v>
      </c>
      <c r="B670" s="1">
        <v>4.2430555555555555E-2</v>
      </c>
      <c r="C670">
        <v>875</v>
      </c>
      <c r="D670" t="s">
        <v>34</v>
      </c>
      <c r="E670" t="s">
        <v>122</v>
      </c>
      <c r="F670" s="1">
        <v>4.1724537037037039E-2</v>
      </c>
      <c r="G670">
        <v>681</v>
      </c>
      <c r="I670" t="s">
        <v>17</v>
      </c>
      <c r="J670">
        <v>433</v>
      </c>
      <c r="K670">
        <v>439</v>
      </c>
      <c r="L670" t="s">
        <v>38</v>
      </c>
      <c r="M670">
        <v>70</v>
      </c>
      <c r="N670">
        <v>70</v>
      </c>
    </row>
    <row r="671" spans="1:14" x14ac:dyDescent="0.25">
      <c r="A671">
        <v>670</v>
      </c>
      <c r="B671" s="1">
        <v>4.2430555555555555E-2</v>
      </c>
      <c r="C671">
        <v>874</v>
      </c>
      <c r="D671" t="s">
        <v>761</v>
      </c>
      <c r="E671" t="s">
        <v>122</v>
      </c>
      <c r="F671" s="1">
        <v>4.1724537037037039E-2</v>
      </c>
      <c r="G671">
        <v>682</v>
      </c>
      <c r="I671" t="s">
        <v>83</v>
      </c>
      <c r="J671">
        <v>237</v>
      </c>
      <c r="K671">
        <v>243</v>
      </c>
      <c r="L671" t="s">
        <v>86</v>
      </c>
      <c r="M671">
        <v>25</v>
      </c>
      <c r="N671">
        <v>28</v>
      </c>
    </row>
    <row r="672" spans="1:14" x14ac:dyDescent="0.25">
      <c r="A672">
        <v>671</v>
      </c>
      <c r="B672" s="1">
        <v>4.2476851851851849E-2</v>
      </c>
      <c r="C672">
        <v>1078</v>
      </c>
      <c r="D672" t="s">
        <v>761</v>
      </c>
      <c r="E672" t="s">
        <v>902</v>
      </c>
      <c r="F672" s="1">
        <v>4.1597222222222223E-2</v>
      </c>
      <c r="G672">
        <v>671</v>
      </c>
      <c r="H672" t="s">
        <v>558</v>
      </c>
      <c r="I672" t="s">
        <v>83</v>
      </c>
      <c r="J672">
        <v>238</v>
      </c>
      <c r="K672">
        <v>238</v>
      </c>
      <c r="L672" t="s">
        <v>30</v>
      </c>
      <c r="M672">
        <v>36</v>
      </c>
      <c r="N672">
        <v>36</v>
      </c>
    </row>
    <row r="673" spans="1:14" x14ac:dyDescent="0.25">
      <c r="A673">
        <v>672</v>
      </c>
      <c r="B673" s="1">
        <v>4.252314814814815E-2</v>
      </c>
      <c r="C673">
        <v>757</v>
      </c>
      <c r="D673" t="s">
        <v>903</v>
      </c>
      <c r="E673" t="s">
        <v>521</v>
      </c>
      <c r="F673" s="1">
        <v>4.1909722222222223E-2</v>
      </c>
      <c r="G673">
        <v>689</v>
      </c>
      <c r="I673" t="s">
        <v>17</v>
      </c>
      <c r="J673">
        <v>434</v>
      </c>
      <c r="K673">
        <v>442</v>
      </c>
      <c r="L673" t="s">
        <v>236</v>
      </c>
      <c r="M673">
        <v>17</v>
      </c>
      <c r="N673">
        <v>17</v>
      </c>
    </row>
    <row r="674" spans="1:14" x14ac:dyDescent="0.25">
      <c r="A674">
        <v>673</v>
      </c>
      <c r="B674" s="1">
        <v>4.252314814814815E-2</v>
      </c>
      <c r="C674">
        <v>941</v>
      </c>
      <c r="D674" t="s">
        <v>361</v>
      </c>
      <c r="E674" t="s">
        <v>332</v>
      </c>
      <c r="F674" s="1">
        <v>4.1423611111111112E-2</v>
      </c>
      <c r="G674">
        <v>660</v>
      </c>
      <c r="I674" t="s">
        <v>17</v>
      </c>
      <c r="J674">
        <v>435</v>
      </c>
      <c r="K674">
        <v>429</v>
      </c>
      <c r="L674" t="s">
        <v>86</v>
      </c>
      <c r="M674">
        <v>56</v>
      </c>
      <c r="N674">
        <v>55</v>
      </c>
    </row>
    <row r="675" spans="1:14" x14ac:dyDescent="0.25">
      <c r="A675">
        <v>674</v>
      </c>
      <c r="B675" s="1">
        <v>4.2592592592592592E-2</v>
      </c>
      <c r="C675">
        <v>1066</v>
      </c>
      <c r="D675" t="s">
        <v>175</v>
      </c>
      <c r="E675" t="s">
        <v>642</v>
      </c>
      <c r="F675" s="1">
        <v>4.2222222222222223E-2</v>
      </c>
      <c r="G675">
        <v>701</v>
      </c>
      <c r="H675" t="s">
        <v>21</v>
      </c>
      <c r="I675" t="s">
        <v>17</v>
      </c>
      <c r="J675">
        <v>436</v>
      </c>
      <c r="K675">
        <v>447</v>
      </c>
      <c r="L675" t="s">
        <v>18</v>
      </c>
      <c r="M675">
        <v>164</v>
      </c>
      <c r="N675">
        <v>169</v>
      </c>
    </row>
    <row r="676" spans="1:14" x14ac:dyDescent="0.25">
      <c r="A676">
        <v>675</v>
      </c>
      <c r="B676" s="1">
        <v>4.2592592592592592E-2</v>
      </c>
      <c r="C676">
        <v>348</v>
      </c>
      <c r="D676" t="s">
        <v>904</v>
      </c>
      <c r="E676" t="s">
        <v>905</v>
      </c>
      <c r="F676" s="1">
        <v>4.223379629629629E-2</v>
      </c>
      <c r="G676">
        <v>702</v>
      </c>
      <c r="H676" t="s">
        <v>21</v>
      </c>
      <c r="I676" t="s">
        <v>83</v>
      </c>
      <c r="J676">
        <v>239</v>
      </c>
      <c r="K676">
        <v>255</v>
      </c>
      <c r="L676" t="s">
        <v>38</v>
      </c>
      <c r="M676">
        <v>54</v>
      </c>
      <c r="N676">
        <v>55</v>
      </c>
    </row>
    <row r="677" spans="1:14" x14ac:dyDescent="0.25">
      <c r="A677">
        <v>676</v>
      </c>
      <c r="B677" s="1">
        <v>4.2604166666666665E-2</v>
      </c>
      <c r="C677">
        <v>1162</v>
      </c>
      <c r="D677" t="s">
        <v>146</v>
      </c>
      <c r="E677" t="s">
        <v>582</v>
      </c>
      <c r="F677" s="1">
        <v>4.1331018518518517E-2</v>
      </c>
      <c r="G677">
        <v>657</v>
      </c>
      <c r="I677" t="s">
        <v>83</v>
      </c>
      <c r="J677">
        <v>240</v>
      </c>
      <c r="K677">
        <v>230</v>
      </c>
      <c r="L677" t="s">
        <v>260</v>
      </c>
      <c r="M677">
        <v>67</v>
      </c>
      <c r="N677">
        <v>65</v>
      </c>
    </row>
    <row r="678" spans="1:14" x14ac:dyDescent="0.25">
      <c r="A678">
        <v>677</v>
      </c>
      <c r="B678" s="1">
        <v>4.2627314814814819E-2</v>
      </c>
      <c r="C678">
        <v>339</v>
      </c>
      <c r="D678" t="s">
        <v>423</v>
      </c>
      <c r="E678" t="s">
        <v>906</v>
      </c>
      <c r="F678" s="1">
        <v>4.1759259259259253E-2</v>
      </c>
      <c r="G678">
        <v>684</v>
      </c>
      <c r="H678" t="s">
        <v>21</v>
      </c>
      <c r="I678" t="s">
        <v>83</v>
      </c>
      <c r="J678">
        <v>241</v>
      </c>
      <c r="K678">
        <v>244</v>
      </c>
      <c r="L678" t="s">
        <v>30</v>
      </c>
      <c r="M678">
        <v>37</v>
      </c>
      <c r="N678">
        <v>37</v>
      </c>
    </row>
    <row r="679" spans="1:14" x14ac:dyDescent="0.25">
      <c r="A679">
        <v>678</v>
      </c>
      <c r="B679" s="1">
        <v>4.2650462962962959E-2</v>
      </c>
      <c r="C679">
        <v>588</v>
      </c>
      <c r="D679" t="s">
        <v>397</v>
      </c>
      <c r="E679" t="s">
        <v>901</v>
      </c>
      <c r="F679" s="1">
        <v>4.0983796296296296E-2</v>
      </c>
      <c r="G679">
        <v>644</v>
      </c>
      <c r="I679" t="s">
        <v>83</v>
      </c>
      <c r="J679">
        <v>242</v>
      </c>
      <c r="K679">
        <v>221</v>
      </c>
      <c r="L679" t="s">
        <v>86</v>
      </c>
      <c r="M679">
        <v>26</v>
      </c>
      <c r="N679">
        <v>23</v>
      </c>
    </row>
    <row r="680" spans="1:14" x14ac:dyDescent="0.25">
      <c r="A680">
        <v>679</v>
      </c>
      <c r="B680" s="1">
        <v>4.2673611111111114E-2</v>
      </c>
      <c r="C680">
        <v>1174</v>
      </c>
      <c r="D680" t="s">
        <v>907</v>
      </c>
      <c r="E680" t="s">
        <v>387</v>
      </c>
      <c r="F680" s="1">
        <v>4.221064814814815E-2</v>
      </c>
      <c r="G680">
        <v>699</v>
      </c>
      <c r="H680" t="s">
        <v>132</v>
      </c>
      <c r="I680" t="s">
        <v>83</v>
      </c>
      <c r="J680">
        <v>243</v>
      </c>
      <c r="K680">
        <v>254</v>
      </c>
      <c r="L680" t="s">
        <v>130</v>
      </c>
      <c r="M680">
        <v>43</v>
      </c>
      <c r="N680">
        <v>46</v>
      </c>
    </row>
    <row r="681" spans="1:14" x14ac:dyDescent="0.25">
      <c r="A681">
        <v>680</v>
      </c>
      <c r="B681" s="1">
        <v>4.2685185185185187E-2</v>
      </c>
      <c r="C681">
        <v>412</v>
      </c>
      <c r="D681" t="s">
        <v>204</v>
      </c>
      <c r="E681" t="s">
        <v>908</v>
      </c>
      <c r="F681" s="1">
        <v>4.1678240740740745E-2</v>
      </c>
      <c r="G681">
        <v>676</v>
      </c>
      <c r="H681" t="s">
        <v>909</v>
      </c>
      <c r="I681" t="s">
        <v>17</v>
      </c>
      <c r="J681">
        <v>437</v>
      </c>
      <c r="K681">
        <v>436</v>
      </c>
      <c r="L681" t="s">
        <v>18</v>
      </c>
      <c r="M681">
        <v>165</v>
      </c>
      <c r="N681">
        <v>165</v>
      </c>
    </row>
    <row r="682" spans="1:14" x14ac:dyDescent="0.25">
      <c r="A682">
        <v>681</v>
      </c>
      <c r="B682" s="1">
        <v>4.2743055555555555E-2</v>
      </c>
      <c r="C682">
        <v>341</v>
      </c>
      <c r="D682" t="s">
        <v>718</v>
      </c>
      <c r="E682" t="s">
        <v>825</v>
      </c>
      <c r="F682" s="1">
        <v>4.1678240740740745E-2</v>
      </c>
      <c r="G682">
        <v>675</v>
      </c>
      <c r="H682" t="s">
        <v>21</v>
      </c>
      <c r="I682" t="s">
        <v>83</v>
      </c>
      <c r="J682">
        <v>244</v>
      </c>
      <c r="K682">
        <v>240</v>
      </c>
      <c r="L682" t="s">
        <v>86</v>
      </c>
      <c r="M682">
        <v>27</v>
      </c>
      <c r="N682">
        <v>27</v>
      </c>
    </row>
    <row r="683" spans="1:14" x14ac:dyDescent="0.25">
      <c r="A683">
        <v>682</v>
      </c>
      <c r="B683" s="1">
        <v>4.2754629629629635E-2</v>
      </c>
      <c r="C683">
        <v>116</v>
      </c>
      <c r="D683" t="s">
        <v>417</v>
      </c>
      <c r="E683" t="s">
        <v>910</v>
      </c>
      <c r="F683" s="1">
        <v>4.1516203703703701E-2</v>
      </c>
      <c r="G683">
        <v>666</v>
      </c>
      <c r="I683" t="s">
        <v>83</v>
      </c>
      <c r="J683">
        <v>245</v>
      </c>
      <c r="K683">
        <v>234</v>
      </c>
      <c r="L683" t="s">
        <v>130</v>
      </c>
      <c r="M683">
        <v>44</v>
      </c>
      <c r="N683">
        <v>43</v>
      </c>
    </row>
    <row r="684" spans="1:14" x14ac:dyDescent="0.25">
      <c r="A684">
        <v>683</v>
      </c>
      <c r="B684" s="1">
        <v>4.2754629629629635E-2</v>
      </c>
      <c r="C684">
        <v>1187</v>
      </c>
      <c r="D684" t="s">
        <v>258</v>
      </c>
      <c r="E684" t="s">
        <v>684</v>
      </c>
      <c r="F684" s="1">
        <v>4.2372685185185187E-2</v>
      </c>
      <c r="G684">
        <v>710</v>
      </c>
      <c r="I684" t="s">
        <v>83</v>
      </c>
      <c r="J684">
        <v>246</v>
      </c>
      <c r="K684">
        <v>262</v>
      </c>
      <c r="L684" t="s">
        <v>260</v>
      </c>
      <c r="M684">
        <v>68</v>
      </c>
      <c r="N684">
        <v>75</v>
      </c>
    </row>
    <row r="685" spans="1:14" x14ac:dyDescent="0.25">
      <c r="A685">
        <v>684</v>
      </c>
      <c r="B685" s="1">
        <v>4.2766203703703702E-2</v>
      </c>
      <c r="C685">
        <v>850</v>
      </c>
      <c r="D685" t="s">
        <v>287</v>
      </c>
      <c r="E685" t="s">
        <v>911</v>
      </c>
      <c r="F685" s="1">
        <v>4.2488425925925923E-2</v>
      </c>
      <c r="G685">
        <v>717</v>
      </c>
      <c r="H685" t="s">
        <v>218</v>
      </c>
      <c r="I685" t="s">
        <v>83</v>
      </c>
      <c r="J685">
        <v>247</v>
      </c>
      <c r="K685">
        <v>266</v>
      </c>
      <c r="L685" t="s">
        <v>260</v>
      </c>
      <c r="M685">
        <v>69</v>
      </c>
      <c r="N685">
        <v>76</v>
      </c>
    </row>
    <row r="686" spans="1:14" x14ac:dyDescent="0.25">
      <c r="A686">
        <v>685</v>
      </c>
      <c r="B686" s="1">
        <v>4.2766203703703702E-2</v>
      </c>
      <c r="C686">
        <v>851</v>
      </c>
      <c r="D686" t="s">
        <v>912</v>
      </c>
      <c r="E686" t="s">
        <v>913</v>
      </c>
      <c r="F686" s="1">
        <v>4.2500000000000003E-2</v>
      </c>
      <c r="G686">
        <v>718</v>
      </c>
      <c r="H686" t="s">
        <v>218</v>
      </c>
      <c r="I686" t="s">
        <v>83</v>
      </c>
      <c r="J686">
        <v>248</v>
      </c>
      <c r="K686">
        <v>267</v>
      </c>
      <c r="L686" t="s">
        <v>317</v>
      </c>
      <c r="M686">
        <v>1</v>
      </c>
      <c r="N686">
        <v>1</v>
      </c>
    </row>
    <row r="687" spans="1:14" x14ac:dyDescent="0.25">
      <c r="A687">
        <v>686</v>
      </c>
      <c r="B687" s="1">
        <v>4.2789351851851849E-2</v>
      </c>
      <c r="C687">
        <v>1028</v>
      </c>
      <c r="D687" t="s">
        <v>914</v>
      </c>
      <c r="E687" t="s">
        <v>915</v>
      </c>
      <c r="F687" s="1">
        <v>4.2268518518518518E-2</v>
      </c>
      <c r="G687">
        <v>705</v>
      </c>
      <c r="H687" t="s">
        <v>319</v>
      </c>
      <c r="I687" t="s">
        <v>83</v>
      </c>
      <c r="J687">
        <v>249</v>
      </c>
      <c r="K687">
        <v>257</v>
      </c>
      <c r="L687" t="s">
        <v>260</v>
      </c>
      <c r="M687">
        <v>70</v>
      </c>
      <c r="N687">
        <v>74</v>
      </c>
    </row>
    <row r="688" spans="1:14" x14ac:dyDescent="0.25">
      <c r="A688">
        <v>687</v>
      </c>
      <c r="B688" s="1">
        <v>4.2789351851851849E-2</v>
      </c>
      <c r="C688">
        <v>245</v>
      </c>
      <c r="D688" t="s">
        <v>916</v>
      </c>
      <c r="E688" t="s">
        <v>917</v>
      </c>
      <c r="F688" s="1">
        <v>4.2268518518518518E-2</v>
      </c>
      <c r="G688">
        <v>704</v>
      </c>
      <c r="I688" t="s">
        <v>17</v>
      </c>
      <c r="J688">
        <v>438</v>
      </c>
      <c r="K688">
        <v>448</v>
      </c>
      <c r="L688" t="s">
        <v>18</v>
      </c>
      <c r="M688">
        <v>166</v>
      </c>
      <c r="N688">
        <v>170</v>
      </c>
    </row>
    <row r="689" spans="1:14" x14ac:dyDescent="0.25">
      <c r="A689">
        <v>688</v>
      </c>
      <c r="B689" s="1">
        <v>4.2789351851851849E-2</v>
      </c>
      <c r="C689">
        <v>1144</v>
      </c>
      <c r="D689" t="s">
        <v>88</v>
      </c>
      <c r="E689" t="s">
        <v>85</v>
      </c>
      <c r="F689" s="1">
        <v>4.1504629629629627E-2</v>
      </c>
      <c r="G689">
        <v>665</v>
      </c>
      <c r="I689" t="s">
        <v>17</v>
      </c>
      <c r="J689">
        <v>439</v>
      </c>
      <c r="K689">
        <v>432</v>
      </c>
      <c r="L689" t="s">
        <v>18</v>
      </c>
      <c r="M689">
        <v>167</v>
      </c>
      <c r="N689">
        <v>164</v>
      </c>
    </row>
    <row r="690" spans="1:14" x14ac:dyDescent="0.25">
      <c r="A690">
        <v>689</v>
      </c>
      <c r="B690" s="1">
        <v>4.282407407407407E-2</v>
      </c>
      <c r="C690">
        <v>209</v>
      </c>
      <c r="D690" t="s">
        <v>425</v>
      </c>
      <c r="E690" t="s">
        <v>918</v>
      </c>
      <c r="F690" s="1">
        <v>4.1956018518518517E-2</v>
      </c>
      <c r="G690">
        <v>690</v>
      </c>
      <c r="H690" t="s">
        <v>46</v>
      </c>
      <c r="I690" t="s">
        <v>83</v>
      </c>
      <c r="J690">
        <v>250</v>
      </c>
      <c r="K690">
        <v>248</v>
      </c>
      <c r="L690" t="s">
        <v>260</v>
      </c>
      <c r="M690">
        <v>71</v>
      </c>
      <c r="N690">
        <v>71</v>
      </c>
    </row>
    <row r="691" spans="1:14" x14ac:dyDescent="0.25">
      <c r="A691">
        <v>690</v>
      </c>
      <c r="B691" s="1">
        <v>4.2835648148148144E-2</v>
      </c>
      <c r="C691">
        <v>700</v>
      </c>
      <c r="D691" t="s">
        <v>20</v>
      </c>
      <c r="E691" t="s">
        <v>919</v>
      </c>
      <c r="F691" s="1">
        <v>4.1631944444444451E-2</v>
      </c>
      <c r="G691">
        <v>674</v>
      </c>
      <c r="I691" t="s">
        <v>17</v>
      </c>
      <c r="J691">
        <v>440</v>
      </c>
      <c r="K691">
        <v>435</v>
      </c>
      <c r="L691" t="s">
        <v>124</v>
      </c>
      <c r="M691">
        <v>43</v>
      </c>
      <c r="N691">
        <v>43</v>
      </c>
    </row>
    <row r="692" spans="1:14" x14ac:dyDescent="0.25">
      <c r="A692">
        <v>691</v>
      </c>
      <c r="B692" s="1">
        <v>4.2835648148148144E-2</v>
      </c>
      <c r="C692">
        <v>165</v>
      </c>
      <c r="D692" t="s">
        <v>707</v>
      </c>
      <c r="E692" t="s">
        <v>838</v>
      </c>
      <c r="F692" s="1">
        <v>4.2465277777777775E-2</v>
      </c>
      <c r="G692">
        <v>714</v>
      </c>
      <c r="I692" t="s">
        <v>83</v>
      </c>
      <c r="J692">
        <v>251</v>
      </c>
      <c r="K692">
        <v>264</v>
      </c>
      <c r="L692" t="s">
        <v>38</v>
      </c>
      <c r="M692">
        <v>55</v>
      </c>
      <c r="N692">
        <v>56</v>
      </c>
    </row>
    <row r="693" spans="1:14" x14ac:dyDescent="0.25">
      <c r="A693">
        <v>692</v>
      </c>
      <c r="B693" s="1">
        <v>4.2847222222222224E-2</v>
      </c>
      <c r="C693">
        <v>1100</v>
      </c>
      <c r="D693" t="s">
        <v>237</v>
      </c>
      <c r="E693" t="s">
        <v>920</v>
      </c>
      <c r="F693" s="1">
        <v>4.2199074074074076E-2</v>
      </c>
      <c r="G693">
        <v>698</v>
      </c>
      <c r="I693" t="s">
        <v>83</v>
      </c>
      <c r="J693">
        <v>252</v>
      </c>
      <c r="K693">
        <v>253</v>
      </c>
      <c r="L693" t="s">
        <v>130</v>
      </c>
      <c r="M693">
        <v>45</v>
      </c>
      <c r="N693">
        <v>45</v>
      </c>
    </row>
    <row r="694" spans="1:14" x14ac:dyDescent="0.25">
      <c r="A694">
        <v>693</v>
      </c>
      <c r="B694" s="1">
        <v>4.2858796296296298E-2</v>
      </c>
      <c r="C694">
        <v>64</v>
      </c>
      <c r="D694" t="s">
        <v>921</v>
      </c>
      <c r="E694" t="s">
        <v>588</v>
      </c>
      <c r="F694" s="1">
        <v>4.2152777777777782E-2</v>
      </c>
      <c r="G694">
        <v>697</v>
      </c>
      <c r="H694" t="s">
        <v>922</v>
      </c>
      <c r="I694" t="s">
        <v>83</v>
      </c>
      <c r="J694">
        <v>253</v>
      </c>
      <c r="K694">
        <v>252</v>
      </c>
      <c r="L694" t="s">
        <v>260</v>
      </c>
      <c r="M694">
        <v>72</v>
      </c>
      <c r="N694">
        <v>72</v>
      </c>
    </row>
    <row r="695" spans="1:14" x14ac:dyDescent="0.25">
      <c r="A695">
        <v>694</v>
      </c>
      <c r="B695" s="1">
        <v>4.2870370370370371E-2</v>
      </c>
      <c r="C695">
        <v>959</v>
      </c>
      <c r="D695" t="s">
        <v>54</v>
      </c>
      <c r="E695" t="s">
        <v>736</v>
      </c>
      <c r="F695" s="1">
        <v>4.2129629629629628E-2</v>
      </c>
      <c r="G695">
        <v>695</v>
      </c>
      <c r="H695" t="s">
        <v>737</v>
      </c>
      <c r="I695" t="s">
        <v>17</v>
      </c>
      <c r="J695">
        <v>441</v>
      </c>
      <c r="K695">
        <v>445</v>
      </c>
      <c r="L695" t="s">
        <v>124</v>
      </c>
      <c r="M695">
        <v>44</v>
      </c>
      <c r="N695">
        <v>45</v>
      </c>
    </row>
    <row r="696" spans="1:14" x14ac:dyDescent="0.25">
      <c r="A696">
        <v>695</v>
      </c>
      <c r="B696" s="1">
        <v>4.2881944444444438E-2</v>
      </c>
      <c r="C696">
        <v>224</v>
      </c>
      <c r="D696" t="s">
        <v>671</v>
      </c>
      <c r="E696" t="s">
        <v>923</v>
      </c>
      <c r="F696" s="1">
        <v>4.2395833333333334E-2</v>
      </c>
      <c r="G696">
        <v>711</v>
      </c>
      <c r="I696" t="s">
        <v>83</v>
      </c>
      <c r="J696">
        <v>254</v>
      </c>
      <c r="K696">
        <v>263</v>
      </c>
      <c r="L696" t="s">
        <v>30</v>
      </c>
      <c r="M696">
        <v>38</v>
      </c>
      <c r="N696">
        <v>40</v>
      </c>
    </row>
    <row r="697" spans="1:14" x14ac:dyDescent="0.25">
      <c r="A697">
        <v>696</v>
      </c>
      <c r="B697" s="1">
        <v>4.2893518518518518E-2</v>
      </c>
      <c r="C697">
        <v>1101</v>
      </c>
      <c r="D697" t="s">
        <v>474</v>
      </c>
      <c r="E697" t="s">
        <v>924</v>
      </c>
      <c r="F697" s="1">
        <v>4.2245370370370371E-2</v>
      </c>
      <c r="G697">
        <v>703</v>
      </c>
      <c r="H697" t="s">
        <v>132</v>
      </c>
      <c r="I697" t="s">
        <v>83</v>
      </c>
      <c r="J697">
        <v>255</v>
      </c>
      <c r="K697">
        <v>256</v>
      </c>
      <c r="L697" t="s">
        <v>260</v>
      </c>
      <c r="M697">
        <v>73</v>
      </c>
      <c r="N697">
        <v>73</v>
      </c>
    </row>
    <row r="698" spans="1:14" x14ac:dyDescent="0.25">
      <c r="A698">
        <v>697</v>
      </c>
      <c r="B698" s="1">
        <v>4.2939814814814813E-2</v>
      </c>
      <c r="C698">
        <v>251</v>
      </c>
      <c r="D698" t="s">
        <v>179</v>
      </c>
      <c r="E698" t="s">
        <v>925</v>
      </c>
      <c r="F698" s="1">
        <v>4.2222222222222223E-2</v>
      </c>
      <c r="G698">
        <v>700</v>
      </c>
      <c r="I698" t="s">
        <v>17</v>
      </c>
      <c r="J698">
        <v>442</v>
      </c>
      <c r="K698">
        <v>446</v>
      </c>
      <c r="L698" t="s">
        <v>30</v>
      </c>
      <c r="M698">
        <v>74</v>
      </c>
      <c r="N698">
        <v>75</v>
      </c>
    </row>
    <row r="699" spans="1:14" x14ac:dyDescent="0.25">
      <c r="A699">
        <v>698</v>
      </c>
      <c r="B699" s="1">
        <v>4.2951388888888886E-2</v>
      </c>
      <c r="C699">
        <v>832</v>
      </c>
      <c r="D699" t="s">
        <v>779</v>
      </c>
      <c r="E699" t="s">
        <v>852</v>
      </c>
      <c r="F699" s="1">
        <v>4.2314814814814812E-2</v>
      </c>
      <c r="G699">
        <v>707</v>
      </c>
      <c r="I699" t="s">
        <v>83</v>
      </c>
      <c r="J699">
        <v>256</v>
      </c>
      <c r="K699">
        <v>259</v>
      </c>
      <c r="L699" t="s">
        <v>368</v>
      </c>
      <c r="M699">
        <v>2</v>
      </c>
      <c r="N699">
        <v>2</v>
      </c>
    </row>
    <row r="700" spans="1:14" x14ac:dyDescent="0.25">
      <c r="A700">
        <v>699</v>
      </c>
      <c r="B700" s="1">
        <v>4.297453703703704E-2</v>
      </c>
      <c r="C700">
        <v>1084</v>
      </c>
      <c r="D700" t="s">
        <v>27</v>
      </c>
      <c r="E700" t="s">
        <v>582</v>
      </c>
      <c r="F700" s="1">
        <v>4.1689814814814818E-2</v>
      </c>
      <c r="G700">
        <v>677</v>
      </c>
      <c r="I700" t="s">
        <v>17</v>
      </c>
      <c r="J700">
        <v>443</v>
      </c>
      <c r="K700">
        <v>437</v>
      </c>
      <c r="L700" t="s">
        <v>18</v>
      </c>
      <c r="M700">
        <v>168</v>
      </c>
      <c r="N700">
        <v>166</v>
      </c>
    </row>
    <row r="701" spans="1:14" x14ac:dyDescent="0.25">
      <c r="A701">
        <v>700</v>
      </c>
      <c r="B701" s="1">
        <v>4.2997685185185187E-2</v>
      </c>
      <c r="C701">
        <v>812</v>
      </c>
      <c r="D701" t="s">
        <v>926</v>
      </c>
      <c r="E701" t="s">
        <v>927</v>
      </c>
      <c r="F701" s="1">
        <v>4.2141203703703702E-2</v>
      </c>
      <c r="G701">
        <v>696</v>
      </c>
      <c r="I701" t="s">
        <v>83</v>
      </c>
      <c r="J701">
        <v>257</v>
      </c>
      <c r="K701">
        <v>251</v>
      </c>
      <c r="L701" t="s">
        <v>30</v>
      </c>
      <c r="M701">
        <v>39</v>
      </c>
      <c r="N701">
        <v>38</v>
      </c>
    </row>
    <row r="702" spans="1:14" x14ac:dyDescent="0.25">
      <c r="A702">
        <v>701</v>
      </c>
      <c r="B702" s="1">
        <v>4.2997685185185187E-2</v>
      </c>
      <c r="C702">
        <v>544</v>
      </c>
      <c r="D702" t="s">
        <v>639</v>
      </c>
      <c r="E702" t="s">
        <v>928</v>
      </c>
      <c r="F702" s="1">
        <v>4.2534722222222217E-2</v>
      </c>
      <c r="G702">
        <v>721</v>
      </c>
      <c r="I702" t="s">
        <v>83</v>
      </c>
      <c r="J702">
        <v>258</v>
      </c>
      <c r="K702">
        <v>269</v>
      </c>
      <c r="L702" t="s">
        <v>260</v>
      </c>
      <c r="M702">
        <v>74</v>
      </c>
      <c r="N702">
        <v>78</v>
      </c>
    </row>
    <row r="703" spans="1:14" x14ac:dyDescent="0.25">
      <c r="A703">
        <v>702</v>
      </c>
      <c r="B703" s="1">
        <v>4.3009259259259254E-2</v>
      </c>
      <c r="C703">
        <v>549</v>
      </c>
      <c r="D703" t="s">
        <v>549</v>
      </c>
      <c r="E703" t="s">
        <v>929</v>
      </c>
      <c r="F703" s="1">
        <v>4.2534722222222217E-2</v>
      </c>
      <c r="G703">
        <v>719</v>
      </c>
      <c r="I703" t="s">
        <v>83</v>
      </c>
      <c r="J703">
        <v>259</v>
      </c>
      <c r="K703">
        <v>268</v>
      </c>
      <c r="L703" t="s">
        <v>260</v>
      </c>
      <c r="M703">
        <v>75</v>
      </c>
      <c r="N703">
        <v>77</v>
      </c>
    </row>
    <row r="704" spans="1:14" x14ac:dyDescent="0.25">
      <c r="A704">
        <v>703</v>
      </c>
      <c r="B704" s="1">
        <v>4.3032407407407408E-2</v>
      </c>
      <c r="C704">
        <v>672</v>
      </c>
      <c r="D704" t="s">
        <v>411</v>
      </c>
      <c r="E704" t="s">
        <v>547</v>
      </c>
      <c r="F704" s="1">
        <v>4.1608796296296297E-2</v>
      </c>
      <c r="G704">
        <v>672</v>
      </c>
      <c r="I704" t="s">
        <v>83</v>
      </c>
      <c r="J704">
        <v>260</v>
      </c>
      <c r="K704">
        <v>239</v>
      </c>
      <c r="L704" t="s">
        <v>260</v>
      </c>
      <c r="M704">
        <v>76</v>
      </c>
      <c r="N704">
        <v>67</v>
      </c>
    </row>
    <row r="705" spans="1:14" x14ac:dyDescent="0.25">
      <c r="A705">
        <v>704</v>
      </c>
      <c r="B705" s="1">
        <v>4.3090277777777776E-2</v>
      </c>
      <c r="C705">
        <v>1112</v>
      </c>
      <c r="D705" t="s">
        <v>801</v>
      </c>
      <c r="E705" t="s">
        <v>930</v>
      </c>
      <c r="F705" s="1">
        <v>4.1689814814814818E-2</v>
      </c>
      <c r="G705">
        <v>678</v>
      </c>
      <c r="I705" t="s">
        <v>83</v>
      </c>
      <c r="J705">
        <v>261</v>
      </c>
      <c r="K705">
        <v>241</v>
      </c>
      <c r="L705" t="s">
        <v>260</v>
      </c>
      <c r="M705">
        <v>77</v>
      </c>
      <c r="N705">
        <v>68</v>
      </c>
    </row>
    <row r="706" spans="1:14" x14ac:dyDescent="0.25">
      <c r="A706">
        <v>705</v>
      </c>
      <c r="B706" s="1">
        <v>4.3101851851851856E-2</v>
      </c>
      <c r="C706">
        <v>1114</v>
      </c>
      <c r="D706" t="s">
        <v>125</v>
      </c>
      <c r="E706" t="s">
        <v>930</v>
      </c>
      <c r="F706" s="1">
        <v>4.1689814814814818E-2</v>
      </c>
      <c r="G706">
        <v>679</v>
      </c>
      <c r="I706" t="s">
        <v>17</v>
      </c>
      <c r="J706">
        <v>444</v>
      </c>
      <c r="K706">
        <v>438</v>
      </c>
      <c r="L706" t="s">
        <v>124</v>
      </c>
      <c r="M706">
        <v>45</v>
      </c>
      <c r="N706">
        <v>44</v>
      </c>
    </row>
    <row r="707" spans="1:14" x14ac:dyDescent="0.25">
      <c r="A707">
        <v>706</v>
      </c>
      <c r="B707" s="1">
        <v>4.3101851851851856E-2</v>
      </c>
      <c r="C707">
        <v>205</v>
      </c>
      <c r="D707" t="s">
        <v>787</v>
      </c>
      <c r="E707" t="s">
        <v>931</v>
      </c>
      <c r="F707" s="1">
        <v>4.1840277777777775E-2</v>
      </c>
      <c r="G707">
        <v>687</v>
      </c>
      <c r="I707" t="s">
        <v>83</v>
      </c>
      <c r="J707">
        <v>262</v>
      </c>
      <c r="K707">
        <v>247</v>
      </c>
      <c r="L707" t="s">
        <v>260</v>
      </c>
      <c r="M707">
        <v>78</v>
      </c>
      <c r="N707">
        <v>70</v>
      </c>
    </row>
    <row r="708" spans="1:14" x14ac:dyDescent="0.25">
      <c r="A708">
        <v>707</v>
      </c>
      <c r="B708" s="1">
        <v>4.311342592592593E-2</v>
      </c>
      <c r="C708">
        <v>220</v>
      </c>
      <c r="D708" t="s">
        <v>678</v>
      </c>
      <c r="E708" t="s">
        <v>634</v>
      </c>
      <c r="F708" s="1">
        <v>4.2557870370370371E-2</v>
      </c>
      <c r="G708">
        <v>722</v>
      </c>
      <c r="I708" t="s">
        <v>83</v>
      </c>
      <c r="J708">
        <v>263</v>
      </c>
      <c r="K708">
        <v>270</v>
      </c>
      <c r="L708" t="s">
        <v>260</v>
      </c>
      <c r="M708">
        <v>79</v>
      </c>
      <c r="N708">
        <v>79</v>
      </c>
    </row>
    <row r="709" spans="1:14" x14ac:dyDescent="0.25">
      <c r="A709">
        <v>708</v>
      </c>
      <c r="B709" s="1">
        <v>4.3194444444444445E-2</v>
      </c>
      <c r="C709">
        <v>1199</v>
      </c>
      <c r="D709" t="s">
        <v>14</v>
      </c>
      <c r="E709" t="s">
        <v>932</v>
      </c>
      <c r="F709" s="1">
        <v>4.1736111111111113E-2</v>
      </c>
      <c r="G709">
        <v>683</v>
      </c>
      <c r="I709" t="s">
        <v>17</v>
      </c>
      <c r="J709">
        <v>445</v>
      </c>
      <c r="K709">
        <v>440</v>
      </c>
      <c r="L709" t="s">
        <v>18</v>
      </c>
      <c r="M709">
        <v>169</v>
      </c>
      <c r="N709">
        <v>167</v>
      </c>
    </row>
    <row r="710" spans="1:14" x14ac:dyDescent="0.25">
      <c r="A710">
        <v>709</v>
      </c>
      <c r="B710" s="1">
        <v>4.3217592592592592E-2</v>
      </c>
      <c r="C710">
        <v>543</v>
      </c>
      <c r="D710" t="s">
        <v>308</v>
      </c>
      <c r="E710" t="s">
        <v>490</v>
      </c>
      <c r="F710" s="1">
        <v>4.1909722222222223E-2</v>
      </c>
      <c r="G710">
        <v>688</v>
      </c>
      <c r="I710" t="s">
        <v>17</v>
      </c>
      <c r="J710">
        <v>446</v>
      </c>
      <c r="K710">
        <v>441</v>
      </c>
      <c r="L710" t="s">
        <v>18</v>
      </c>
      <c r="M710">
        <v>170</v>
      </c>
      <c r="N710">
        <v>168</v>
      </c>
    </row>
    <row r="711" spans="1:14" x14ac:dyDescent="0.25">
      <c r="A711">
        <v>710</v>
      </c>
      <c r="B711" s="1">
        <v>4.3217592592592592E-2</v>
      </c>
      <c r="C711">
        <v>6</v>
      </c>
      <c r="D711" t="s">
        <v>933</v>
      </c>
      <c r="E711" t="s">
        <v>934</v>
      </c>
      <c r="F711" s="1">
        <v>4.2303240740740738E-2</v>
      </c>
      <c r="G711">
        <v>706</v>
      </c>
      <c r="I711" t="s">
        <v>83</v>
      </c>
      <c r="J711">
        <v>264</v>
      </c>
      <c r="K711">
        <v>258</v>
      </c>
      <c r="L711" t="s">
        <v>130</v>
      </c>
      <c r="M711">
        <v>46</v>
      </c>
      <c r="N711">
        <v>47</v>
      </c>
    </row>
    <row r="712" spans="1:14" x14ac:dyDescent="0.25">
      <c r="A712">
        <v>711</v>
      </c>
      <c r="B712" s="1">
        <v>4.3217592592592592E-2</v>
      </c>
      <c r="C712">
        <v>705</v>
      </c>
      <c r="D712" t="s">
        <v>88</v>
      </c>
      <c r="E712" t="s">
        <v>214</v>
      </c>
      <c r="F712" s="1">
        <v>4.207175925925926E-2</v>
      </c>
      <c r="G712">
        <v>694</v>
      </c>
      <c r="I712" t="s">
        <v>17</v>
      </c>
      <c r="J712">
        <v>447</v>
      </c>
      <c r="K712">
        <v>444</v>
      </c>
      <c r="L712" t="s">
        <v>317</v>
      </c>
      <c r="M712">
        <v>10</v>
      </c>
      <c r="N712">
        <v>10</v>
      </c>
    </row>
    <row r="713" spans="1:14" x14ac:dyDescent="0.25">
      <c r="A713">
        <v>712</v>
      </c>
      <c r="B713" s="1">
        <v>4.3229166666666673E-2</v>
      </c>
      <c r="C713">
        <v>597</v>
      </c>
      <c r="D713" t="s">
        <v>715</v>
      </c>
      <c r="E713" t="s">
        <v>935</v>
      </c>
      <c r="F713" s="1">
        <v>4.1585648148148149E-2</v>
      </c>
      <c r="G713">
        <v>670</v>
      </c>
      <c r="I713" t="s">
        <v>83</v>
      </c>
      <c r="J713">
        <v>265</v>
      </c>
      <c r="K713">
        <v>237</v>
      </c>
      <c r="L713" t="s">
        <v>86</v>
      </c>
      <c r="M713">
        <v>28</v>
      </c>
      <c r="N713">
        <v>26</v>
      </c>
    </row>
    <row r="714" spans="1:14" x14ac:dyDescent="0.25">
      <c r="A714">
        <v>713</v>
      </c>
      <c r="B714" s="1">
        <v>4.3263888888888886E-2</v>
      </c>
      <c r="C714">
        <v>260</v>
      </c>
      <c r="D714" t="s">
        <v>936</v>
      </c>
      <c r="E714" t="s">
        <v>937</v>
      </c>
      <c r="F714" s="1">
        <v>4.2048611111111113E-2</v>
      </c>
      <c r="G714">
        <v>693</v>
      </c>
      <c r="I714" t="s">
        <v>83</v>
      </c>
      <c r="J714">
        <v>266</v>
      </c>
      <c r="K714">
        <v>250</v>
      </c>
      <c r="L714" t="s">
        <v>38</v>
      </c>
      <c r="M714">
        <v>56</v>
      </c>
      <c r="N714">
        <v>54</v>
      </c>
    </row>
    <row r="715" spans="1:14" x14ac:dyDescent="0.25">
      <c r="A715">
        <v>714</v>
      </c>
      <c r="B715" s="1">
        <v>4.3298611111111107E-2</v>
      </c>
      <c r="C715">
        <v>938</v>
      </c>
      <c r="D715" t="s">
        <v>507</v>
      </c>
      <c r="E715" t="s">
        <v>211</v>
      </c>
      <c r="F715" s="1">
        <v>4.2592592592592592E-2</v>
      </c>
      <c r="G715">
        <v>725</v>
      </c>
      <c r="H715" t="s">
        <v>212</v>
      </c>
      <c r="I715" t="s">
        <v>83</v>
      </c>
      <c r="J715">
        <v>267</v>
      </c>
      <c r="K715">
        <v>271</v>
      </c>
      <c r="L715" t="s">
        <v>86</v>
      </c>
      <c r="M715">
        <v>29</v>
      </c>
      <c r="N715">
        <v>30</v>
      </c>
    </row>
    <row r="716" spans="1:14" x14ac:dyDescent="0.25">
      <c r="A716">
        <v>715</v>
      </c>
      <c r="B716" s="1">
        <v>4.3368055555555556E-2</v>
      </c>
      <c r="C716">
        <v>668</v>
      </c>
      <c r="D716" t="s">
        <v>295</v>
      </c>
      <c r="E716" t="s">
        <v>795</v>
      </c>
      <c r="F716" s="1">
        <v>4.2858796296296298E-2</v>
      </c>
      <c r="G716">
        <v>736</v>
      </c>
      <c r="H716" t="s">
        <v>118</v>
      </c>
      <c r="I716" t="s">
        <v>83</v>
      </c>
      <c r="J716">
        <v>268</v>
      </c>
      <c r="K716">
        <v>279</v>
      </c>
      <c r="L716" t="s">
        <v>38</v>
      </c>
      <c r="M716">
        <v>57</v>
      </c>
      <c r="N716">
        <v>58</v>
      </c>
    </row>
    <row r="717" spans="1:14" x14ac:dyDescent="0.25">
      <c r="A717">
        <v>716</v>
      </c>
      <c r="B717" s="1">
        <v>4.3449074074074077E-2</v>
      </c>
      <c r="C717">
        <v>913</v>
      </c>
      <c r="D717" t="s">
        <v>209</v>
      </c>
      <c r="E717" t="s">
        <v>938</v>
      </c>
      <c r="F717" s="1">
        <v>4.2048611111111113E-2</v>
      </c>
      <c r="G717">
        <v>692</v>
      </c>
      <c r="I717" t="s">
        <v>17</v>
      </c>
      <c r="J717">
        <v>448</v>
      </c>
      <c r="K717">
        <v>443</v>
      </c>
      <c r="L717" t="s">
        <v>30</v>
      </c>
      <c r="M717">
        <v>75</v>
      </c>
      <c r="N717">
        <v>74</v>
      </c>
    </row>
    <row r="718" spans="1:14" x14ac:dyDescent="0.25">
      <c r="A718">
        <v>717</v>
      </c>
      <c r="B718" s="1">
        <v>4.3483796296296291E-2</v>
      </c>
      <c r="C718">
        <v>637</v>
      </c>
      <c r="D718" t="s">
        <v>939</v>
      </c>
      <c r="E718" t="s">
        <v>940</v>
      </c>
      <c r="F718" s="1">
        <v>4.2939814814814813E-2</v>
      </c>
      <c r="G718">
        <v>739</v>
      </c>
      <c r="I718" t="s">
        <v>83</v>
      </c>
      <c r="J718">
        <v>269</v>
      </c>
      <c r="K718">
        <v>281</v>
      </c>
      <c r="L718" t="s">
        <v>260</v>
      </c>
      <c r="M718">
        <v>80</v>
      </c>
      <c r="N718">
        <v>81</v>
      </c>
    </row>
    <row r="719" spans="1:14" x14ac:dyDescent="0.25">
      <c r="A719">
        <v>718</v>
      </c>
      <c r="B719" s="1">
        <v>4.3483796296296291E-2</v>
      </c>
      <c r="C719">
        <v>233</v>
      </c>
      <c r="D719" t="s">
        <v>425</v>
      </c>
      <c r="E719" t="s">
        <v>941</v>
      </c>
      <c r="F719" s="1">
        <v>4.2731481481481481E-2</v>
      </c>
      <c r="G719">
        <v>729</v>
      </c>
      <c r="I719" t="s">
        <v>83</v>
      </c>
      <c r="J719">
        <v>270</v>
      </c>
      <c r="K719">
        <v>275</v>
      </c>
      <c r="L719" t="s">
        <v>260</v>
      </c>
      <c r="M719">
        <v>81</v>
      </c>
      <c r="N719">
        <v>80</v>
      </c>
    </row>
    <row r="720" spans="1:14" x14ac:dyDescent="0.25">
      <c r="A720">
        <v>719</v>
      </c>
      <c r="B720" s="1">
        <v>4.3483796296296291E-2</v>
      </c>
      <c r="C720">
        <v>183</v>
      </c>
      <c r="D720" t="s">
        <v>942</v>
      </c>
      <c r="E720" t="s">
        <v>943</v>
      </c>
      <c r="F720" s="1">
        <v>4.2731481481481481E-2</v>
      </c>
      <c r="G720">
        <v>727</v>
      </c>
      <c r="H720" t="s">
        <v>944</v>
      </c>
      <c r="I720" t="s">
        <v>83</v>
      </c>
      <c r="J720">
        <v>271</v>
      </c>
      <c r="K720">
        <v>273</v>
      </c>
      <c r="L720" t="s">
        <v>236</v>
      </c>
      <c r="M720">
        <v>4</v>
      </c>
      <c r="N720">
        <v>4</v>
      </c>
    </row>
    <row r="721" spans="1:14" x14ac:dyDescent="0.25">
      <c r="A721">
        <v>720</v>
      </c>
      <c r="B721" s="1">
        <v>4.3483796296296291E-2</v>
      </c>
      <c r="C721">
        <v>234</v>
      </c>
      <c r="D721" t="s">
        <v>945</v>
      </c>
      <c r="E721" t="s">
        <v>941</v>
      </c>
      <c r="F721" s="1">
        <v>4.2731481481481481E-2</v>
      </c>
      <c r="G721">
        <v>728</v>
      </c>
      <c r="I721" t="s">
        <v>83</v>
      </c>
      <c r="J721">
        <v>272</v>
      </c>
      <c r="K721">
        <v>274</v>
      </c>
      <c r="L721" t="s">
        <v>236</v>
      </c>
      <c r="M721">
        <v>5</v>
      </c>
      <c r="N721">
        <v>5</v>
      </c>
    </row>
    <row r="722" spans="1:14" x14ac:dyDescent="0.25">
      <c r="A722">
        <v>721</v>
      </c>
      <c r="B722" s="1">
        <v>4.3495370370370372E-2</v>
      </c>
      <c r="C722">
        <v>618</v>
      </c>
      <c r="D722" t="s">
        <v>423</v>
      </c>
      <c r="E722" t="s">
        <v>946</v>
      </c>
      <c r="F722" s="1">
        <v>4.3240740740740739E-2</v>
      </c>
      <c r="G722">
        <v>750</v>
      </c>
      <c r="I722" t="s">
        <v>83</v>
      </c>
      <c r="J722">
        <v>273</v>
      </c>
      <c r="K722">
        <v>288</v>
      </c>
      <c r="L722" t="s">
        <v>260</v>
      </c>
      <c r="M722">
        <v>82</v>
      </c>
      <c r="N722">
        <v>85</v>
      </c>
    </row>
    <row r="723" spans="1:14" x14ac:dyDescent="0.25">
      <c r="A723">
        <v>722</v>
      </c>
      <c r="B723" s="1">
        <v>4.3506944444444445E-2</v>
      </c>
      <c r="C723">
        <v>1196</v>
      </c>
      <c r="D723" t="s">
        <v>803</v>
      </c>
      <c r="E723" t="s">
        <v>947</v>
      </c>
      <c r="F723" s="1">
        <v>4.2326388888888893E-2</v>
      </c>
      <c r="G723">
        <v>708</v>
      </c>
      <c r="I723" t="s">
        <v>83</v>
      </c>
      <c r="J723">
        <v>274</v>
      </c>
      <c r="K723">
        <v>260</v>
      </c>
      <c r="L723" t="s">
        <v>30</v>
      </c>
      <c r="M723">
        <v>40</v>
      </c>
      <c r="N723">
        <v>39</v>
      </c>
    </row>
    <row r="724" spans="1:14" x14ac:dyDescent="0.25">
      <c r="A724">
        <v>723</v>
      </c>
      <c r="B724" s="1">
        <v>4.3518518518518519E-2</v>
      </c>
      <c r="C724">
        <v>1045</v>
      </c>
      <c r="D724" t="s">
        <v>948</v>
      </c>
      <c r="E724" t="s">
        <v>949</v>
      </c>
      <c r="F724" s="1">
        <v>4.3148148148148151E-2</v>
      </c>
      <c r="G724">
        <v>745</v>
      </c>
      <c r="H724" t="s">
        <v>950</v>
      </c>
      <c r="I724" t="s">
        <v>17</v>
      </c>
      <c r="J724">
        <v>449</v>
      </c>
      <c r="K724">
        <v>460</v>
      </c>
      <c r="L724" t="s">
        <v>86</v>
      </c>
      <c r="M724">
        <v>57</v>
      </c>
      <c r="N724">
        <v>58</v>
      </c>
    </row>
    <row r="725" spans="1:14" x14ac:dyDescent="0.25">
      <c r="A725">
        <v>724</v>
      </c>
      <c r="B725" s="1">
        <v>4.3518518518518519E-2</v>
      </c>
      <c r="C725">
        <v>856</v>
      </c>
      <c r="D725" t="s">
        <v>110</v>
      </c>
      <c r="E725" t="s">
        <v>117</v>
      </c>
      <c r="F725" s="1">
        <v>4.2569444444444444E-2</v>
      </c>
      <c r="G725">
        <v>723</v>
      </c>
      <c r="H725" t="s">
        <v>951</v>
      </c>
      <c r="I725" t="s">
        <v>17</v>
      </c>
      <c r="J725">
        <v>450</v>
      </c>
      <c r="K725">
        <v>453</v>
      </c>
      <c r="L725" t="s">
        <v>18</v>
      </c>
      <c r="M725">
        <v>171</v>
      </c>
      <c r="N725">
        <v>172</v>
      </c>
    </row>
    <row r="726" spans="1:14" x14ac:dyDescent="0.25">
      <c r="A726">
        <v>725</v>
      </c>
      <c r="B726" s="1">
        <v>4.3541666666666666E-2</v>
      </c>
      <c r="C726">
        <v>813</v>
      </c>
      <c r="D726" t="s">
        <v>952</v>
      </c>
      <c r="E726" t="s">
        <v>953</v>
      </c>
      <c r="F726" s="1">
        <v>4.1956018518518517E-2</v>
      </c>
      <c r="G726">
        <v>691</v>
      </c>
      <c r="I726" t="s">
        <v>83</v>
      </c>
      <c r="J726">
        <v>275</v>
      </c>
      <c r="K726">
        <v>249</v>
      </c>
      <c r="L726" t="s">
        <v>130</v>
      </c>
      <c r="M726">
        <v>47</v>
      </c>
      <c r="N726">
        <v>44</v>
      </c>
    </row>
    <row r="727" spans="1:14" x14ac:dyDescent="0.25">
      <c r="A727">
        <v>726</v>
      </c>
      <c r="B727" s="1">
        <v>4.355324074074074E-2</v>
      </c>
      <c r="C727">
        <v>436</v>
      </c>
      <c r="D727" t="s">
        <v>356</v>
      </c>
      <c r="E727" t="s">
        <v>954</v>
      </c>
      <c r="F727" s="1">
        <v>4.3020833333333335E-2</v>
      </c>
      <c r="G727">
        <v>742</v>
      </c>
      <c r="I727" t="s">
        <v>83</v>
      </c>
      <c r="J727">
        <v>276</v>
      </c>
      <c r="K727">
        <v>283</v>
      </c>
      <c r="L727" t="s">
        <v>86</v>
      </c>
      <c r="M727">
        <v>30</v>
      </c>
      <c r="N727">
        <v>32</v>
      </c>
    </row>
    <row r="728" spans="1:14" x14ac:dyDescent="0.25">
      <c r="A728">
        <v>727</v>
      </c>
      <c r="B728" s="1">
        <v>4.3576388888888894E-2</v>
      </c>
      <c r="C728">
        <v>806</v>
      </c>
      <c r="D728" t="s">
        <v>800</v>
      </c>
      <c r="E728" t="s">
        <v>955</v>
      </c>
      <c r="F728" s="1">
        <v>4.2685185185185187E-2</v>
      </c>
      <c r="G728">
        <v>726</v>
      </c>
      <c r="I728" t="s">
        <v>83</v>
      </c>
      <c r="J728">
        <v>277</v>
      </c>
      <c r="K728">
        <v>272</v>
      </c>
      <c r="L728" t="s">
        <v>86</v>
      </c>
      <c r="M728">
        <v>31</v>
      </c>
      <c r="N728">
        <v>31</v>
      </c>
    </row>
    <row r="729" spans="1:14" x14ac:dyDescent="0.25">
      <c r="A729">
        <v>728</v>
      </c>
      <c r="B729" s="1">
        <v>4.3622685185185188E-2</v>
      </c>
      <c r="C729">
        <v>798</v>
      </c>
      <c r="D729" t="s">
        <v>559</v>
      </c>
      <c r="E729" t="s">
        <v>167</v>
      </c>
      <c r="F729" s="1">
        <v>4.2569444444444444E-2</v>
      </c>
      <c r="G729">
        <v>724</v>
      </c>
      <c r="H729" t="s">
        <v>132</v>
      </c>
      <c r="I729" t="s">
        <v>17</v>
      </c>
      <c r="J729">
        <v>451</v>
      </c>
      <c r="K729">
        <v>454</v>
      </c>
      <c r="L729" t="s">
        <v>18</v>
      </c>
      <c r="M729">
        <v>172</v>
      </c>
      <c r="N729">
        <v>173</v>
      </c>
    </row>
    <row r="730" spans="1:14" x14ac:dyDescent="0.25">
      <c r="A730">
        <v>729</v>
      </c>
      <c r="B730" s="1">
        <v>4.3634259259259262E-2</v>
      </c>
      <c r="C730">
        <v>669</v>
      </c>
      <c r="D730" t="s">
        <v>577</v>
      </c>
      <c r="E730" t="s">
        <v>956</v>
      </c>
      <c r="F730" s="1">
        <v>4.3124999999999997E-2</v>
      </c>
      <c r="G730">
        <v>744</v>
      </c>
      <c r="H730" t="s">
        <v>118</v>
      </c>
      <c r="I730" t="s">
        <v>83</v>
      </c>
      <c r="J730">
        <v>278</v>
      </c>
      <c r="K730">
        <v>285</v>
      </c>
      <c r="L730" t="s">
        <v>38</v>
      </c>
      <c r="M730">
        <v>58</v>
      </c>
      <c r="N730">
        <v>59</v>
      </c>
    </row>
    <row r="731" spans="1:14" x14ac:dyDescent="0.25">
      <c r="A731">
        <v>730</v>
      </c>
      <c r="B731" s="1">
        <v>4.3657407407407402E-2</v>
      </c>
      <c r="C731">
        <v>529</v>
      </c>
      <c r="D731" t="s">
        <v>957</v>
      </c>
      <c r="E731" t="s">
        <v>958</v>
      </c>
      <c r="F731" s="1">
        <v>4.2905092592592592E-2</v>
      </c>
      <c r="G731">
        <v>737</v>
      </c>
      <c r="H731" t="s">
        <v>434</v>
      </c>
      <c r="I731" t="s">
        <v>83</v>
      </c>
      <c r="J731">
        <v>279</v>
      </c>
      <c r="K731">
        <v>280</v>
      </c>
      <c r="L731" t="s">
        <v>368</v>
      </c>
      <c r="M731">
        <v>3</v>
      </c>
      <c r="N731">
        <v>3</v>
      </c>
    </row>
    <row r="732" spans="1:14" x14ac:dyDescent="0.25">
      <c r="A732">
        <v>731</v>
      </c>
      <c r="B732" s="1">
        <v>4.3668981481481482E-2</v>
      </c>
      <c r="C732">
        <v>642</v>
      </c>
      <c r="D732" t="s">
        <v>207</v>
      </c>
      <c r="E732" t="s">
        <v>959</v>
      </c>
      <c r="F732" s="1">
        <v>4.2453703703703709E-2</v>
      </c>
      <c r="G732">
        <v>713</v>
      </c>
      <c r="I732" t="s">
        <v>17</v>
      </c>
      <c r="J732">
        <v>452</v>
      </c>
      <c r="K732">
        <v>450</v>
      </c>
      <c r="L732" t="s">
        <v>86</v>
      </c>
      <c r="M732">
        <v>58</v>
      </c>
      <c r="N732">
        <v>57</v>
      </c>
    </row>
    <row r="733" spans="1:14" x14ac:dyDescent="0.25">
      <c r="A733">
        <v>732</v>
      </c>
      <c r="B733" s="1">
        <v>4.3668981481481482E-2</v>
      </c>
      <c r="C733">
        <v>417</v>
      </c>
      <c r="D733" t="s">
        <v>960</v>
      </c>
      <c r="E733" t="s">
        <v>961</v>
      </c>
      <c r="F733" s="1">
        <v>4.2812500000000003E-2</v>
      </c>
      <c r="G733">
        <v>731</v>
      </c>
      <c r="H733" t="s">
        <v>46</v>
      </c>
      <c r="I733" t="s">
        <v>83</v>
      </c>
      <c r="J733">
        <v>280</v>
      </c>
      <c r="K733">
        <v>276</v>
      </c>
      <c r="L733" t="s">
        <v>236</v>
      </c>
      <c r="M733">
        <v>6</v>
      </c>
      <c r="N733">
        <v>6</v>
      </c>
    </row>
    <row r="734" spans="1:14" x14ac:dyDescent="0.25">
      <c r="A734">
        <v>733</v>
      </c>
      <c r="B734" s="1">
        <v>4.3668981481481482E-2</v>
      </c>
      <c r="C734">
        <v>764</v>
      </c>
      <c r="D734" t="s">
        <v>707</v>
      </c>
      <c r="E734" t="s">
        <v>962</v>
      </c>
      <c r="F734" s="1">
        <v>4.3275462962962967E-2</v>
      </c>
      <c r="G734">
        <v>753</v>
      </c>
      <c r="I734" t="s">
        <v>83</v>
      </c>
      <c r="J734">
        <v>281</v>
      </c>
      <c r="K734">
        <v>291</v>
      </c>
      <c r="L734" t="s">
        <v>30</v>
      </c>
      <c r="M734">
        <v>41</v>
      </c>
      <c r="N734">
        <v>42</v>
      </c>
    </row>
    <row r="735" spans="1:14" x14ac:dyDescent="0.25">
      <c r="A735">
        <v>734</v>
      </c>
      <c r="B735" s="1">
        <v>4.3692129629629629E-2</v>
      </c>
      <c r="C735">
        <v>641</v>
      </c>
      <c r="D735" t="s">
        <v>963</v>
      </c>
      <c r="E735" t="s">
        <v>959</v>
      </c>
      <c r="F735" s="1">
        <v>4.2476851851851849E-2</v>
      </c>
      <c r="G735">
        <v>715</v>
      </c>
      <c r="I735" t="s">
        <v>83</v>
      </c>
      <c r="J735">
        <v>282</v>
      </c>
      <c r="K735">
        <v>265</v>
      </c>
      <c r="L735" t="s">
        <v>86</v>
      </c>
      <c r="M735">
        <v>32</v>
      </c>
      <c r="N735">
        <v>29</v>
      </c>
    </row>
    <row r="736" spans="1:14" x14ac:dyDescent="0.25">
      <c r="A736">
        <v>735</v>
      </c>
      <c r="B736" s="1">
        <v>4.3715277777777777E-2</v>
      </c>
      <c r="C736">
        <v>1192</v>
      </c>
      <c r="D736" t="s">
        <v>455</v>
      </c>
      <c r="E736" t="s">
        <v>32</v>
      </c>
      <c r="F736" s="1">
        <v>4.2349537037037033E-2</v>
      </c>
      <c r="G736">
        <v>709</v>
      </c>
      <c r="I736" t="s">
        <v>83</v>
      </c>
      <c r="J736">
        <v>283</v>
      </c>
      <c r="K736">
        <v>261</v>
      </c>
      <c r="L736" t="s">
        <v>130</v>
      </c>
      <c r="M736">
        <v>48</v>
      </c>
      <c r="N736">
        <v>48</v>
      </c>
    </row>
    <row r="737" spans="1:14" x14ac:dyDescent="0.25">
      <c r="A737">
        <v>736</v>
      </c>
      <c r="B737" s="1">
        <v>4.3750000000000004E-2</v>
      </c>
      <c r="C737">
        <v>1008</v>
      </c>
      <c r="D737" t="s">
        <v>365</v>
      </c>
      <c r="E737" t="s">
        <v>964</v>
      </c>
      <c r="F737" s="1">
        <v>4.3379629629629629E-2</v>
      </c>
      <c r="G737">
        <v>756</v>
      </c>
      <c r="I737" t="s">
        <v>17</v>
      </c>
      <c r="J737">
        <v>453</v>
      </c>
      <c r="K737">
        <v>463</v>
      </c>
      <c r="L737" t="s">
        <v>236</v>
      </c>
      <c r="M737">
        <v>18</v>
      </c>
      <c r="N737">
        <v>18</v>
      </c>
    </row>
    <row r="738" spans="1:14" x14ac:dyDescent="0.25">
      <c r="A738">
        <v>737</v>
      </c>
      <c r="B738" s="1">
        <v>4.3784722222222218E-2</v>
      </c>
      <c r="C738">
        <v>528</v>
      </c>
      <c r="D738" t="s">
        <v>965</v>
      </c>
      <c r="E738" t="s">
        <v>966</v>
      </c>
      <c r="F738" s="1">
        <v>4.3252314814814813E-2</v>
      </c>
      <c r="G738">
        <v>751</v>
      </c>
      <c r="I738" t="s">
        <v>83</v>
      </c>
      <c r="J738">
        <v>284</v>
      </c>
      <c r="K738">
        <v>289</v>
      </c>
      <c r="L738" t="s">
        <v>236</v>
      </c>
      <c r="M738">
        <v>7</v>
      </c>
      <c r="N738">
        <v>8</v>
      </c>
    </row>
    <row r="739" spans="1:14" x14ac:dyDescent="0.25">
      <c r="A739">
        <v>738</v>
      </c>
      <c r="B739" s="1">
        <v>4.3831018518518512E-2</v>
      </c>
      <c r="C739">
        <v>799</v>
      </c>
      <c r="D739" t="s">
        <v>967</v>
      </c>
      <c r="E739" t="s">
        <v>167</v>
      </c>
      <c r="F739" s="1">
        <v>4.3379629629629629E-2</v>
      </c>
      <c r="G739">
        <v>755</v>
      </c>
      <c r="I739" t="s">
        <v>83</v>
      </c>
      <c r="J739">
        <v>285</v>
      </c>
      <c r="K739">
        <v>293</v>
      </c>
      <c r="L739" t="s">
        <v>260</v>
      </c>
      <c r="M739">
        <v>83</v>
      </c>
      <c r="N739">
        <v>86</v>
      </c>
    </row>
    <row r="740" spans="1:14" x14ac:dyDescent="0.25">
      <c r="A740">
        <v>739</v>
      </c>
      <c r="B740" s="1">
        <v>4.386574074074074E-2</v>
      </c>
      <c r="C740">
        <v>1157</v>
      </c>
      <c r="D740" t="s">
        <v>799</v>
      </c>
      <c r="E740" t="s">
        <v>314</v>
      </c>
      <c r="F740" s="1">
        <v>4.2442129629629628E-2</v>
      </c>
      <c r="G740">
        <v>712</v>
      </c>
      <c r="I740" t="s">
        <v>17</v>
      </c>
      <c r="J740">
        <v>454</v>
      </c>
      <c r="K740">
        <v>449</v>
      </c>
      <c r="L740" t="s">
        <v>18</v>
      </c>
      <c r="M740">
        <v>173</v>
      </c>
      <c r="N740">
        <v>171</v>
      </c>
    </row>
    <row r="741" spans="1:14" x14ac:dyDescent="0.25">
      <c r="A741">
        <v>740</v>
      </c>
      <c r="B741" s="1">
        <v>4.3912037037037034E-2</v>
      </c>
      <c r="C741">
        <v>630</v>
      </c>
      <c r="D741" t="s">
        <v>812</v>
      </c>
      <c r="E741" t="s">
        <v>488</v>
      </c>
      <c r="F741" s="1">
        <v>4.3217592592592592E-2</v>
      </c>
      <c r="G741">
        <v>749</v>
      </c>
      <c r="I741" t="s">
        <v>83</v>
      </c>
      <c r="J741">
        <v>286</v>
      </c>
      <c r="K741">
        <v>287</v>
      </c>
      <c r="L741" t="s">
        <v>260</v>
      </c>
      <c r="M741">
        <v>84</v>
      </c>
      <c r="N741">
        <v>84</v>
      </c>
    </row>
    <row r="742" spans="1:14" x14ac:dyDescent="0.25">
      <c r="A742">
        <v>741</v>
      </c>
      <c r="B742" s="1">
        <v>4.3912037037037034E-2</v>
      </c>
      <c r="C742">
        <v>408</v>
      </c>
      <c r="D742" t="s">
        <v>302</v>
      </c>
      <c r="E742" t="s">
        <v>839</v>
      </c>
      <c r="F742" s="1">
        <v>4.2534722222222217E-2</v>
      </c>
      <c r="G742">
        <v>720</v>
      </c>
      <c r="H742" t="s">
        <v>138</v>
      </c>
      <c r="I742" t="s">
        <v>17</v>
      </c>
      <c r="J742">
        <v>455</v>
      </c>
      <c r="K742">
        <v>452</v>
      </c>
      <c r="L742" t="s">
        <v>38</v>
      </c>
      <c r="M742">
        <v>71</v>
      </c>
      <c r="N742">
        <v>71</v>
      </c>
    </row>
    <row r="743" spans="1:14" x14ac:dyDescent="0.25">
      <c r="A743">
        <v>742</v>
      </c>
      <c r="B743" s="1">
        <v>4.3923611111111115E-2</v>
      </c>
      <c r="C743">
        <v>157</v>
      </c>
      <c r="D743" t="s">
        <v>698</v>
      </c>
      <c r="E743" t="s">
        <v>813</v>
      </c>
      <c r="F743" s="1">
        <v>4.3472222222222225E-2</v>
      </c>
      <c r="G743">
        <v>759</v>
      </c>
      <c r="I743" t="s">
        <v>83</v>
      </c>
      <c r="J743">
        <v>287</v>
      </c>
      <c r="K743">
        <v>295</v>
      </c>
      <c r="L743" t="s">
        <v>38</v>
      </c>
      <c r="M743">
        <v>59</v>
      </c>
      <c r="N743">
        <v>61</v>
      </c>
    </row>
    <row r="744" spans="1:14" x14ac:dyDescent="0.25">
      <c r="A744">
        <v>743</v>
      </c>
      <c r="B744" s="1">
        <v>4.3935185185185188E-2</v>
      </c>
      <c r="C744">
        <v>91</v>
      </c>
      <c r="D744" t="s">
        <v>171</v>
      </c>
      <c r="E744" t="s">
        <v>968</v>
      </c>
      <c r="F744" s="1">
        <v>4.3159722222222224E-2</v>
      </c>
      <c r="G744">
        <v>746</v>
      </c>
      <c r="I744" t="s">
        <v>83</v>
      </c>
      <c r="J744">
        <v>288</v>
      </c>
      <c r="K744">
        <v>286</v>
      </c>
      <c r="L744" t="s">
        <v>30</v>
      </c>
      <c r="M744">
        <v>42</v>
      </c>
      <c r="N744">
        <v>41</v>
      </c>
    </row>
    <row r="745" spans="1:14" x14ac:dyDescent="0.25">
      <c r="A745">
        <v>744</v>
      </c>
      <c r="B745" s="1">
        <v>4.4004629629629623E-2</v>
      </c>
      <c r="C745">
        <v>794</v>
      </c>
      <c r="D745" t="s">
        <v>88</v>
      </c>
      <c r="E745" t="s">
        <v>766</v>
      </c>
      <c r="F745" s="1">
        <v>4.2928240740740746E-2</v>
      </c>
      <c r="G745">
        <v>738</v>
      </c>
      <c r="I745" t="s">
        <v>17</v>
      </c>
      <c r="J745">
        <v>456</v>
      </c>
      <c r="K745">
        <v>458</v>
      </c>
      <c r="L745" t="s">
        <v>38</v>
      </c>
      <c r="M745">
        <v>72</v>
      </c>
      <c r="N745">
        <v>72</v>
      </c>
    </row>
    <row r="746" spans="1:14" x14ac:dyDescent="0.25">
      <c r="A746">
        <v>745</v>
      </c>
      <c r="B746" s="1">
        <v>4.4016203703703703E-2</v>
      </c>
      <c r="C746">
        <v>327</v>
      </c>
      <c r="D746" t="s">
        <v>656</v>
      </c>
      <c r="E746" t="s">
        <v>924</v>
      </c>
      <c r="F746" s="1">
        <v>4.282407407407407E-2</v>
      </c>
      <c r="G746">
        <v>734</v>
      </c>
      <c r="H746" t="s">
        <v>21</v>
      </c>
      <c r="I746" t="s">
        <v>83</v>
      </c>
      <c r="J746">
        <v>289</v>
      </c>
      <c r="K746">
        <v>278</v>
      </c>
      <c r="L746" t="s">
        <v>236</v>
      </c>
      <c r="M746">
        <v>8</v>
      </c>
      <c r="N746">
        <v>7</v>
      </c>
    </row>
    <row r="747" spans="1:14" x14ac:dyDescent="0.25">
      <c r="A747">
        <v>746</v>
      </c>
      <c r="B747" s="1">
        <v>4.4027777777777777E-2</v>
      </c>
      <c r="C747">
        <v>620</v>
      </c>
      <c r="D747" t="s">
        <v>969</v>
      </c>
      <c r="E747" t="s">
        <v>970</v>
      </c>
      <c r="F747" s="1">
        <v>4.2986111111111114E-2</v>
      </c>
      <c r="G747">
        <v>740</v>
      </c>
      <c r="H747" t="s">
        <v>132</v>
      </c>
      <c r="I747" t="s">
        <v>83</v>
      </c>
      <c r="J747">
        <v>290</v>
      </c>
      <c r="K747">
        <v>282</v>
      </c>
      <c r="L747" t="s">
        <v>260</v>
      </c>
      <c r="M747">
        <v>85</v>
      </c>
      <c r="N747">
        <v>82</v>
      </c>
    </row>
    <row r="748" spans="1:14" x14ac:dyDescent="0.25">
      <c r="A748">
        <v>747</v>
      </c>
      <c r="B748" s="1">
        <v>4.4050925925925931E-2</v>
      </c>
      <c r="C748">
        <v>892</v>
      </c>
      <c r="D748" t="s">
        <v>446</v>
      </c>
      <c r="E748" t="s">
        <v>852</v>
      </c>
      <c r="F748" s="1">
        <v>4.2488425925925923E-2</v>
      </c>
      <c r="G748">
        <v>716</v>
      </c>
      <c r="H748" t="s">
        <v>971</v>
      </c>
      <c r="I748" t="s">
        <v>17</v>
      </c>
      <c r="J748">
        <v>457</v>
      </c>
      <c r="K748">
        <v>451</v>
      </c>
      <c r="L748" t="s">
        <v>30</v>
      </c>
      <c r="M748">
        <v>76</v>
      </c>
      <c r="N748">
        <v>76</v>
      </c>
    </row>
    <row r="749" spans="1:14" x14ac:dyDescent="0.25">
      <c r="A749">
        <v>748</v>
      </c>
      <c r="B749" s="1">
        <v>4.4108796296296299E-2</v>
      </c>
      <c r="C749">
        <v>814</v>
      </c>
      <c r="D749" t="s">
        <v>972</v>
      </c>
      <c r="E749" t="s">
        <v>973</v>
      </c>
      <c r="F749" s="1">
        <v>4.3761574074074078E-2</v>
      </c>
      <c r="G749">
        <v>773</v>
      </c>
      <c r="I749" t="s">
        <v>83</v>
      </c>
      <c r="J749">
        <v>291</v>
      </c>
      <c r="K749">
        <v>305</v>
      </c>
      <c r="L749" t="s">
        <v>38</v>
      </c>
      <c r="M749">
        <v>60</v>
      </c>
      <c r="N749">
        <v>63</v>
      </c>
    </row>
    <row r="750" spans="1:14" x14ac:dyDescent="0.25">
      <c r="A750">
        <v>749</v>
      </c>
      <c r="B750" s="1">
        <v>4.4131944444444439E-2</v>
      </c>
      <c r="C750">
        <v>796</v>
      </c>
      <c r="D750" t="s">
        <v>974</v>
      </c>
      <c r="E750" t="s">
        <v>975</v>
      </c>
      <c r="F750" s="1">
        <v>4.282407407407407E-2</v>
      </c>
      <c r="G750">
        <v>733</v>
      </c>
      <c r="I750" t="s">
        <v>83</v>
      </c>
      <c r="J750">
        <v>292</v>
      </c>
      <c r="K750">
        <v>277</v>
      </c>
      <c r="L750" t="s">
        <v>38</v>
      </c>
      <c r="M750">
        <v>61</v>
      </c>
      <c r="N750">
        <v>57</v>
      </c>
    </row>
    <row r="751" spans="1:14" x14ac:dyDescent="0.25">
      <c r="A751">
        <v>750</v>
      </c>
      <c r="B751" s="1">
        <v>4.4131944444444439E-2</v>
      </c>
      <c r="C751">
        <v>611</v>
      </c>
      <c r="D751" t="s">
        <v>157</v>
      </c>
      <c r="E751" t="s">
        <v>463</v>
      </c>
      <c r="F751" s="1">
        <v>4.2789351851851849E-2</v>
      </c>
      <c r="G751">
        <v>730</v>
      </c>
      <c r="H751" t="s">
        <v>976</v>
      </c>
      <c r="I751" t="s">
        <v>17</v>
      </c>
      <c r="J751">
        <v>458</v>
      </c>
      <c r="K751">
        <v>455</v>
      </c>
      <c r="L751" t="s">
        <v>317</v>
      </c>
      <c r="M751">
        <v>11</v>
      </c>
      <c r="N751">
        <v>11</v>
      </c>
    </row>
    <row r="752" spans="1:14" x14ac:dyDescent="0.25">
      <c r="A752">
        <v>751</v>
      </c>
      <c r="B752" s="1">
        <v>4.4131944444444439E-2</v>
      </c>
      <c r="C752">
        <v>795</v>
      </c>
      <c r="D752" t="s">
        <v>494</v>
      </c>
      <c r="E752" t="s">
        <v>977</v>
      </c>
      <c r="F752" s="1">
        <v>4.282407407407407E-2</v>
      </c>
      <c r="G752">
        <v>732</v>
      </c>
      <c r="I752" t="s">
        <v>17</v>
      </c>
      <c r="J752">
        <v>459</v>
      </c>
      <c r="K752">
        <v>456</v>
      </c>
      <c r="L752" t="s">
        <v>18</v>
      </c>
      <c r="M752">
        <v>174</v>
      </c>
      <c r="N752">
        <v>174</v>
      </c>
    </row>
    <row r="753" spans="1:14" x14ac:dyDescent="0.25">
      <c r="A753">
        <v>752</v>
      </c>
      <c r="B753" s="1">
        <v>4.4143518518518519E-2</v>
      </c>
      <c r="C753">
        <v>957</v>
      </c>
      <c r="D753" t="s">
        <v>113</v>
      </c>
      <c r="E753" t="s">
        <v>978</v>
      </c>
      <c r="F753" s="1">
        <v>4.3182870370370365E-2</v>
      </c>
      <c r="G753">
        <v>748</v>
      </c>
      <c r="H753" t="s">
        <v>21</v>
      </c>
      <c r="I753" t="s">
        <v>17</v>
      </c>
      <c r="J753">
        <v>460</v>
      </c>
      <c r="K753">
        <v>462</v>
      </c>
      <c r="L753" t="s">
        <v>18</v>
      </c>
      <c r="M753">
        <v>175</v>
      </c>
      <c r="N753">
        <v>176</v>
      </c>
    </row>
    <row r="754" spans="1:14" x14ac:dyDescent="0.25">
      <c r="A754">
        <v>752</v>
      </c>
      <c r="B754" s="1">
        <v>4.4143518518518519E-2</v>
      </c>
      <c r="C754">
        <v>96</v>
      </c>
      <c r="D754" t="s">
        <v>979</v>
      </c>
      <c r="E754" t="s">
        <v>980</v>
      </c>
      <c r="F754" s="1">
        <v>4.3587962962962967E-2</v>
      </c>
      <c r="G754">
        <v>767</v>
      </c>
      <c r="I754" t="s">
        <v>83</v>
      </c>
      <c r="J754">
        <v>293</v>
      </c>
      <c r="K754">
        <v>299</v>
      </c>
      <c r="L754" t="s">
        <v>124</v>
      </c>
      <c r="M754">
        <v>13</v>
      </c>
      <c r="N754">
        <v>13</v>
      </c>
    </row>
    <row r="755" spans="1:14" x14ac:dyDescent="0.25">
      <c r="A755">
        <v>754</v>
      </c>
      <c r="B755" s="1">
        <v>4.4201388888888887E-2</v>
      </c>
      <c r="C755">
        <v>1154</v>
      </c>
      <c r="D755" t="s">
        <v>425</v>
      </c>
      <c r="E755" t="s">
        <v>32</v>
      </c>
      <c r="F755" s="1">
        <v>4.3958333333333328E-2</v>
      </c>
      <c r="G755">
        <v>783</v>
      </c>
      <c r="I755" t="s">
        <v>83</v>
      </c>
      <c r="J755">
        <v>294</v>
      </c>
      <c r="K755">
        <v>312</v>
      </c>
      <c r="L755" t="s">
        <v>260</v>
      </c>
      <c r="M755">
        <v>86</v>
      </c>
      <c r="N755">
        <v>91</v>
      </c>
    </row>
    <row r="756" spans="1:14" x14ac:dyDescent="0.25">
      <c r="A756">
        <v>755</v>
      </c>
      <c r="B756" s="1">
        <v>4.4247685185185182E-2</v>
      </c>
      <c r="C756">
        <v>833</v>
      </c>
      <c r="D756" t="s">
        <v>446</v>
      </c>
      <c r="E756" t="s">
        <v>981</v>
      </c>
      <c r="F756" s="1">
        <v>4.2847222222222224E-2</v>
      </c>
      <c r="G756">
        <v>735</v>
      </c>
      <c r="I756" t="s">
        <v>17</v>
      </c>
      <c r="J756">
        <v>461</v>
      </c>
      <c r="K756">
        <v>457</v>
      </c>
      <c r="L756" t="s">
        <v>30</v>
      </c>
      <c r="M756">
        <v>77</v>
      </c>
      <c r="N756">
        <v>77</v>
      </c>
    </row>
    <row r="757" spans="1:14" x14ac:dyDescent="0.25">
      <c r="A757">
        <v>756</v>
      </c>
      <c r="B757" s="1">
        <v>4.4247685185185182E-2</v>
      </c>
      <c r="C757">
        <v>319</v>
      </c>
      <c r="D757" t="s">
        <v>549</v>
      </c>
      <c r="E757" t="s">
        <v>982</v>
      </c>
      <c r="F757" s="1">
        <v>4.3344907407407408E-2</v>
      </c>
      <c r="G757">
        <v>754</v>
      </c>
      <c r="H757" t="s">
        <v>319</v>
      </c>
      <c r="I757" t="s">
        <v>83</v>
      </c>
      <c r="J757">
        <v>295</v>
      </c>
      <c r="K757">
        <v>292</v>
      </c>
      <c r="L757" t="s">
        <v>38</v>
      </c>
      <c r="M757">
        <v>62</v>
      </c>
      <c r="N757">
        <v>60</v>
      </c>
    </row>
    <row r="758" spans="1:14" x14ac:dyDescent="0.25">
      <c r="A758">
        <v>757</v>
      </c>
      <c r="B758" s="1">
        <v>4.4259259259259255E-2</v>
      </c>
      <c r="C758">
        <v>1105</v>
      </c>
      <c r="D758" t="s">
        <v>369</v>
      </c>
      <c r="E758" t="s">
        <v>983</v>
      </c>
      <c r="F758" s="1">
        <v>4.3009259259259254E-2</v>
      </c>
      <c r="G758">
        <v>741</v>
      </c>
      <c r="I758" t="s">
        <v>17</v>
      </c>
      <c r="J758">
        <v>462</v>
      </c>
      <c r="K758">
        <v>459</v>
      </c>
      <c r="L758" t="s">
        <v>38</v>
      </c>
      <c r="M758">
        <v>73</v>
      </c>
      <c r="N758">
        <v>73</v>
      </c>
    </row>
    <row r="759" spans="1:14" x14ac:dyDescent="0.25">
      <c r="A759">
        <v>758</v>
      </c>
      <c r="B759" s="1">
        <v>4.4293981481481483E-2</v>
      </c>
      <c r="C759">
        <v>1136</v>
      </c>
      <c r="D759" t="s">
        <v>237</v>
      </c>
      <c r="E759" t="s">
        <v>884</v>
      </c>
      <c r="F759" s="1">
        <v>4.3090277777777776E-2</v>
      </c>
      <c r="G759">
        <v>743</v>
      </c>
      <c r="I759" t="s">
        <v>83</v>
      </c>
      <c r="J759">
        <v>296</v>
      </c>
      <c r="K759">
        <v>284</v>
      </c>
      <c r="L759" t="s">
        <v>260</v>
      </c>
      <c r="M759">
        <v>87</v>
      </c>
      <c r="N759">
        <v>83</v>
      </c>
    </row>
    <row r="760" spans="1:14" x14ac:dyDescent="0.25">
      <c r="A760">
        <v>759</v>
      </c>
      <c r="B760" s="1">
        <v>4.4305555555555549E-2</v>
      </c>
      <c r="C760">
        <v>1097</v>
      </c>
      <c r="D760" t="s">
        <v>654</v>
      </c>
      <c r="E760" t="s">
        <v>984</v>
      </c>
      <c r="F760" s="1">
        <v>4.355324074074074E-2</v>
      </c>
      <c r="G760">
        <v>765</v>
      </c>
      <c r="I760" t="s">
        <v>83</v>
      </c>
      <c r="J760">
        <v>297</v>
      </c>
      <c r="K760">
        <v>298</v>
      </c>
      <c r="L760" t="s">
        <v>260</v>
      </c>
      <c r="M760">
        <v>88</v>
      </c>
      <c r="N760">
        <v>88</v>
      </c>
    </row>
    <row r="761" spans="1:14" x14ac:dyDescent="0.25">
      <c r="A761">
        <v>760</v>
      </c>
      <c r="B761" s="1">
        <v>4.4340277777777777E-2</v>
      </c>
      <c r="C761">
        <v>638</v>
      </c>
      <c r="D761" t="s">
        <v>740</v>
      </c>
      <c r="E761" t="s">
        <v>985</v>
      </c>
      <c r="F761" s="1">
        <v>4.3263888888888886E-2</v>
      </c>
      <c r="G761">
        <v>752</v>
      </c>
      <c r="I761" t="s">
        <v>83</v>
      </c>
      <c r="J761">
        <v>298</v>
      </c>
      <c r="K761">
        <v>290</v>
      </c>
      <c r="L761" t="s">
        <v>86</v>
      </c>
      <c r="M761">
        <v>33</v>
      </c>
      <c r="N761">
        <v>33</v>
      </c>
    </row>
    <row r="762" spans="1:14" x14ac:dyDescent="0.25">
      <c r="A762">
        <v>761</v>
      </c>
      <c r="B762" s="1">
        <v>4.4340277777777777E-2</v>
      </c>
      <c r="C762">
        <v>1012</v>
      </c>
      <c r="D762" t="s">
        <v>439</v>
      </c>
      <c r="E762" t="s">
        <v>986</v>
      </c>
      <c r="F762" s="1">
        <v>4.3402777777777783E-2</v>
      </c>
      <c r="G762">
        <v>757</v>
      </c>
      <c r="H762" t="s">
        <v>289</v>
      </c>
      <c r="I762" t="s">
        <v>83</v>
      </c>
      <c r="J762">
        <v>299</v>
      </c>
      <c r="K762">
        <v>294</v>
      </c>
      <c r="L762" t="s">
        <v>86</v>
      </c>
      <c r="M762">
        <v>34</v>
      </c>
      <c r="N762">
        <v>34</v>
      </c>
    </row>
    <row r="763" spans="1:14" x14ac:dyDescent="0.25">
      <c r="A763">
        <v>762</v>
      </c>
      <c r="B763" s="1">
        <v>4.4340277777777777E-2</v>
      </c>
      <c r="C763">
        <v>783</v>
      </c>
      <c r="D763" t="s">
        <v>507</v>
      </c>
      <c r="E763" t="s">
        <v>550</v>
      </c>
      <c r="F763" s="1">
        <v>4.4074074074074071E-2</v>
      </c>
      <c r="G763">
        <v>787</v>
      </c>
      <c r="I763" t="s">
        <v>83</v>
      </c>
      <c r="J763">
        <v>300</v>
      </c>
      <c r="K763">
        <v>314</v>
      </c>
      <c r="L763" t="s">
        <v>260</v>
      </c>
      <c r="M763">
        <v>89</v>
      </c>
      <c r="N763">
        <v>93</v>
      </c>
    </row>
    <row r="764" spans="1:14" x14ac:dyDescent="0.25">
      <c r="A764">
        <v>763</v>
      </c>
      <c r="B764" s="1">
        <v>4.4363425925925924E-2</v>
      </c>
      <c r="C764">
        <v>87</v>
      </c>
      <c r="D764" t="s">
        <v>265</v>
      </c>
      <c r="E764" t="s">
        <v>392</v>
      </c>
      <c r="F764" s="1">
        <v>4.3761574074074078E-2</v>
      </c>
      <c r="G764">
        <v>772</v>
      </c>
      <c r="I764" t="s">
        <v>83</v>
      </c>
      <c r="J764">
        <v>301</v>
      </c>
      <c r="K764">
        <v>304</v>
      </c>
      <c r="L764" t="s">
        <v>86</v>
      </c>
      <c r="M764">
        <v>35</v>
      </c>
      <c r="N764">
        <v>37</v>
      </c>
    </row>
    <row r="765" spans="1:14" x14ac:dyDescent="0.25">
      <c r="A765">
        <v>764</v>
      </c>
      <c r="B765" s="1">
        <v>4.4398148148148152E-2</v>
      </c>
      <c r="C765">
        <v>1080</v>
      </c>
      <c r="D765" t="s">
        <v>54</v>
      </c>
      <c r="E765" t="s">
        <v>987</v>
      </c>
      <c r="F765" s="1">
        <v>4.3460648148148151E-2</v>
      </c>
      <c r="G765">
        <v>758</v>
      </c>
      <c r="H765" t="s">
        <v>319</v>
      </c>
      <c r="I765" t="s">
        <v>17</v>
      </c>
      <c r="J765">
        <v>463</v>
      </c>
      <c r="K765">
        <v>464</v>
      </c>
      <c r="L765" t="s">
        <v>124</v>
      </c>
      <c r="M765">
        <v>46</v>
      </c>
      <c r="N765">
        <v>46</v>
      </c>
    </row>
    <row r="766" spans="1:14" x14ac:dyDescent="0.25">
      <c r="A766">
        <v>765</v>
      </c>
      <c r="B766" s="1">
        <v>4.445601851851852E-2</v>
      </c>
      <c r="C766">
        <v>176</v>
      </c>
      <c r="D766" t="s">
        <v>354</v>
      </c>
      <c r="E766" t="s">
        <v>988</v>
      </c>
      <c r="F766" s="1">
        <v>4.386574074074074E-2</v>
      </c>
      <c r="G766">
        <v>776</v>
      </c>
      <c r="I766" t="s">
        <v>83</v>
      </c>
      <c r="J766">
        <v>302</v>
      </c>
      <c r="K766">
        <v>307</v>
      </c>
      <c r="L766" t="s">
        <v>38</v>
      </c>
      <c r="M766">
        <v>63</v>
      </c>
      <c r="N766">
        <v>65</v>
      </c>
    </row>
    <row r="767" spans="1:14" x14ac:dyDescent="0.25">
      <c r="A767">
        <v>766</v>
      </c>
      <c r="B767" s="1">
        <v>4.449074074074074E-2</v>
      </c>
      <c r="C767">
        <v>261</v>
      </c>
      <c r="D767" t="s">
        <v>484</v>
      </c>
      <c r="E767" t="s">
        <v>989</v>
      </c>
      <c r="F767" s="1">
        <v>4.3506944444444445E-2</v>
      </c>
      <c r="G767">
        <v>763</v>
      </c>
      <c r="I767" t="s">
        <v>83</v>
      </c>
      <c r="J767">
        <v>303</v>
      </c>
      <c r="K767">
        <v>297</v>
      </c>
      <c r="L767" t="s">
        <v>38</v>
      </c>
      <c r="M767">
        <v>64</v>
      </c>
      <c r="N767">
        <v>62</v>
      </c>
    </row>
    <row r="768" spans="1:14" x14ac:dyDescent="0.25">
      <c r="A768">
        <v>767</v>
      </c>
      <c r="B768" s="1">
        <v>4.4502314814814814E-2</v>
      </c>
      <c r="C768">
        <v>389</v>
      </c>
      <c r="D768" t="s">
        <v>20</v>
      </c>
      <c r="E768" t="s">
        <v>990</v>
      </c>
      <c r="F768" s="1">
        <v>4.3171296296296298E-2</v>
      </c>
      <c r="G768">
        <v>747</v>
      </c>
      <c r="I768" t="s">
        <v>17</v>
      </c>
      <c r="J768">
        <v>464</v>
      </c>
      <c r="K768">
        <v>461</v>
      </c>
      <c r="L768" t="s">
        <v>18</v>
      </c>
      <c r="M768">
        <v>176</v>
      </c>
      <c r="N768">
        <v>175</v>
      </c>
    </row>
    <row r="769" spans="1:14" x14ac:dyDescent="0.25">
      <c r="A769">
        <v>768</v>
      </c>
      <c r="B769" s="1">
        <v>4.4583333333333336E-2</v>
      </c>
      <c r="C769">
        <v>608</v>
      </c>
      <c r="D769" t="s">
        <v>225</v>
      </c>
      <c r="E769" t="s">
        <v>530</v>
      </c>
      <c r="F769" s="1">
        <v>4.3506944444444445E-2</v>
      </c>
      <c r="G769">
        <v>762</v>
      </c>
      <c r="H769" t="s">
        <v>132</v>
      </c>
      <c r="I769" t="s">
        <v>17</v>
      </c>
      <c r="J769">
        <v>465</v>
      </c>
      <c r="K769">
        <v>466</v>
      </c>
      <c r="L769" t="s">
        <v>38</v>
      </c>
      <c r="M769">
        <v>74</v>
      </c>
      <c r="N769">
        <v>75</v>
      </c>
    </row>
    <row r="770" spans="1:14" x14ac:dyDescent="0.25">
      <c r="A770">
        <v>769</v>
      </c>
      <c r="B770" s="1">
        <v>4.4583333333333336E-2</v>
      </c>
      <c r="C770">
        <v>963</v>
      </c>
      <c r="D770" t="s">
        <v>549</v>
      </c>
      <c r="E770" t="s">
        <v>991</v>
      </c>
      <c r="F770" s="1">
        <v>4.3506944444444445E-2</v>
      </c>
      <c r="G770">
        <v>761</v>
      </c>
      <c r="I770" t="s">
        <v>83</v>
      </c>
      <c r="J770">
        <v>304</v>
      </c>
      <c r="K770">
        <v>296</v>
      </c>
      <c r="L770" t="s">
        <v>260</v>
      </c>
      <c r="M770">
        <v>90</v>
      </c>
      <c r="N770">
        <v>87</v>
      </c>
    </row>
    <row r="771" spans="1:14" x14ac:dyDescent="0.25">
      <c r="A771">
        <v>770</v>
      </c>
      <c r="B771" s="1">
        <v>4.4594907407407409E-2</v>
      </c>
      <c r="C771">
        <v>961</v>
      </c>
      <c r="D771" t="s">
        <v>110</v>
      </c>
      <c r="E771" t="s">
        <v>991</v>
      </c>
      <c r="F771" s="1">
        <v>4.3530092592592599E-2</v>
      </c>
      <c r="G771">
        <v>764</v>
      </c>
      <c r="H771" t="s">
        <v>132</v>
      </c>
      <c r="I771" t="s">
        <v>17</v>
      </c>
      <c r="J771">
        <v>466</v>
      </c>
      <c r="K771">
        <v>467</v>
      </c>
      <c r="L771" t="s">
        <v>30</v>
      </c>
      <c r="M771">
        <v>78</v>
      </c>
      <c r="N771">
        <v>78</v>
      </c>
    </row>
    <row r="772" spans="1:14" x14ac:dyDescent="0.25">
      <c r="A772">
        <v>771</v>
      </c>
      <c r="B772" s="1">
        <v>4.4606481481481476E-2</v>
      </c>
      <c r="C772">
        <v>365</v>
      </c>
      <c r="D772" t="s">
        <v>262</v>
      </c>
      <c r="E772" t="s">
        <v>269</v>
      </c>
      <c r="F772" s="1">
        <v>4.3900462962962961E-2</v>
      </c>
      <c r="G772">
        <v>780</v>
      </c>
      <c r="H772" t="s">
        <v>21</v>
      </c>
      <c r="I772" t="s">
        <v>83</v>
      </c>
      <c r="J772">
        <v>305</v>
      </c>
      <c r="K772">
        <v>309</v>
      </c>
      <c r="L772" t="s">
        <v>260</v>
      </c>
      <c r="M772">
        <v>91</v>
      </c>
      <c r="N772">
        <v>90</v>
      </c>
    </row>
    <row r="773" spans="1:14" x14ac:dyDescent="0.25">
      <c r="A773">
        <v>772</v>
      </c>
      <c r="B773" s="1">
        <v>4.4641203703703704E-2</v>
      </c>
      <c r="C773">
        <v>520</v>
      </c>
      <c r="D773" t="s">
        <v>992</v>
      </c>
      <c r="E773" t="s">
        <v>993</v>
      </c>
      <c r="F773" s="1">
        <v>4.3657407407407402E-2</v>
      </c>
      <c r="G773">
        <v>770</v>
      </c>
      <c r="I773" t="s">
        <v>83</v>
      </c>
      <c r="J773">
        <v>306</v>
      </c>
      <c r="K773">
        <v>302</v>
      </c>
      <c r="L773" t="s">
        <v>260</v>
      </c>
      <c r="M773">
        <v>92</v>
      </c>
      <c r="N773">
        <v>89</v>
      </c>
    </row>
    <row r="774" spans="1:14" x14ac:dyDescent="0.25">
      <c r="A774">
        <v>773</v>
      </c>
      <c r="B774" s="1">
        <v>4.4641203703703704E-2</v>
      </c>
      <c r="C774">
        <v>521</v>
      </c>
      <c r="D774" t="s">
        <v>994</v>
      </c>
      <c r="E774" t="s">
        <v>993</v>
      </c>
      <c r="F774" s="1">
        <v>4.3657407407407402E-2</v>
      </c>
      <c r="G774">
        <v>769</v>
      </c>
      <c r="I774" t="s">
        <v>83</v>
      </c>
      <c r="J774">
        <v>307</v>
      </c>
      <c r="K774">
        <v>301</v>
      </c>
      <c r="L774" t="s">
        <v>86</v>
      </c>
      <c r="M774">
        <v>36</v>
      </c>
      <c r="N774">
        <v>36</v>
      </c>
    </row>
    <row r="775" spans="1:14" x14ac:dyDescent="0.25">
      <c r="A775">
        <v>774</v>
      </c>
      <c r="B775" s="1">
        <v>4.4652777777777784E-2</v>
      </c>
      <c r="C775">
        <v>1088</v>
      </c>
      <c r="D775" t="s">
        <v>633</v>
      </c>
      <c r="E775" t="s">
        <v>995</v>
      </c>
      <c r="F775" s="1">
        <v>4.4236111111111115E-2</v>
      </c>
      <c r="G775">
        <v>796</v>
      </c>
      <c r="I775" t="s">
        <v>83</v>
      </c>
      <c r="J775">
        <v>308</v>
      </c>
      <c r="K775">
        <v>321</v>
      </c>
      <c r="L775" t="s">
        <v>130</v>
      </c>
      <c r="M775">
        <v>49</v>
      </c>
      <c r="N775">
        <v>50</v>
      </c>
    </row>
    <row r="776" spans="1:14" x14ac:dyDescent="0.25">
      <c r="A776">
        <v>775</v>
      </c>
      <c r="B776" s="1">
        <v>4.4687499999999998E-2</v>
      </c>
      <c r="C776">
        <v>602</v>
      </c>
      <c r="D776" t="s">
        <v>616</v>
      </c>
      <c r="E776" t="s">
        <v>123</v>
      </c>
      <c r="F776" s="1">
        <v>4.3668981481481482E-2</v>
      </c>
      <c r="G776">
        <v>771</v>
      </c>
      <c r="H776" t="s">
        <v>132</v>
      </c>
      <c r="I776" t="s">
        <v>83</v>
      </c>
      <c r="J776">
        <v>309</v>
      </c>
      <c r="K776">
        <v>303</v>
      </c>
      <c r="L776" t="s">
        <v>30</v>
      </c>
      <c r="M776">
        <v>43</v>
      </c>
      <c r="N776">
        <v>43</v>
      </c>
    </row>
    <row r="777" spans="1:14" x14ac:dyDescent="0.25">
      <c r="A777">
        <v>776</v>
      </c>
      <c r="B777" s="1">
        <v>4.4756944444444446E-2</v>
      </c>
      <c r="C777">
        <v>1118</v>
      </c>
      <c r="D777" t="s">
        <v>996</v>
      </c>
      <c r="E777" t="s">
        <v>222</v>
      </c>
      <c r="F777" s="1">
        <v>4.4502314814814814E-2</v>
      </c>
      <c r="G777">
        <v>802</v>
      </c>
      <c r="H777" t="s">
        <v>118</v>
      </c>
      <c r="I777" t="s">
        <v>83</v>
      </c>
      <c r="J777">
        <v>310</v>
      </c>
      <c r="K777">
        <v>324</v>
      </c>
      <c r="L777" t="s">
        <v>30</v>
      </c>
      <c r="M777">
        <v>44</v>
      </c>
      <c r="N777">
        <v>48</v>
      </c>
    </row>
    <row r="778" spans="1:14" x14ac:dyDescent="0.25">
      <c r="A778">
        <v>777</v>
      </c>
      <c r="B778" s="1">
        <v>4.476851851851852E-2</v>
      </c>
      <c r="C778">
        <v>635</v>
      </c>
      <c r="D778" t="s">
        <v>136</v>
      </c>
      <c r="E778" t="s">
        <v>997</v>
      </c>
      <c r="F778" s="1">
        <v>4.3506944444444445E-2</v>
      </c>
      <c r="G778">
        <v>760</v>
      </c>
      <c r="I778" t="s">
        <v>17</v>
      </c>
      <c r="J778">
        <v>467</v>
      </c>
      <c r="K778">
        <v>465</v>
      </c>
      <c r="L778" t="s">
        <v>38</v>
      </c>
      <c r="M778">
        <v>75</v>
      </c>
      <c r="N778">
        <v>74</v>
      </c>
    </row>
    <row r="779" spans="1:14" x14ac:dyDescent="0.25">
      <c r="A779">
        <v>778</v>
      </c>
      <c r="B779" s="1">
        <v>4.4791666666666667E-2</v>
      </c>
      <c r="C779">
        <v>929</v>
      </c>
      <c r="D779" t="s">
        <v>998</v>
      </c>
      <c r="E779" t="s">
        <v>999</v>
      </c>
      <c r="F779" s="1">
        <v>4.4108796296296299E-2</v>
      </c>
      <c r="G779">
        <v>789</v>
      </c>
      <c r="I779" t="s">
        <v>83</v>
      </c>
      <c r="J779">
        <v>311</v>
      </c>
      <c r="K779">
        <v>316</v>
      </c>
      <c r="L779" t="s">
        <v>38</v>
      </c>
      <c r="M779">
        <v>65</v>
      </c>
      <c r="N779">
        <v>66</v>
      </c>
    </row>
    <row r="780" spans="1:14" x14ac:dyDescent="0.25">
      <c r="A780">
        <v>779</v>
      </c>
      <c r="B780" s="1">
        <v>4.4803240740740741E-2</v>
      </c>
      <c r="C780">
        <v>227</v>
      </c>
      <c r="D780" t="s">
        <v>210</v>
      </c>
      <c r="E780" t="s">
        <v>1000</v>
      </c>
      <c r="F780" s="1">
        <v>4.3576388888888894E-2</v>
      </c>
      <c r="G780">
        <v>766</v>
      </c>
      <c r="I780" t="s">
        <v>17</v>
      </c>
      <c r="J780">
        <v>468</v>
      </c>
      <c r="K780">
        <v>468</v>
      </c>
      <c r="L780" t="s">
        <v>18</v>
      </c>
      <c r="M780">
        <v>177</v>
      </c>
      <c r="N780">
        <v>177</v>
      </c>
    </row>
    <row r="781" spans="1:14" x14ac:dyDescent="0.25">
      <c r="A781">
        <v>780</v>
      </c>
      <c r="B781" s="1">
        <v>4.4826388888888895E-2</v>
      </c>
      <c r="C781">
        <v>446</v>
      </c>
      <c r="D781" t="s">
        <v>199</v>
      </c>
      <c r="E781" t="s">
        <v>1001</v>
      </c>
      <c r="F781" s="1">
        <v>4.4027777777777777E-2</v>
      </c>
      <c r="G781">
        <v>785</v>
      </c>
      <c r="I781" t="s">
        <v>17</v>
      </c>
      <c r="J781">
        <v>469</v>
      </c>
      <c r="K781">
        <v>472</v>
      </c>
      <c r="L781" t="s">
        <v>236</v>
      </c>
      <c r="M781">
        <v>19</v>
      </c>
      <c r="N781">
        <v>19</v>
      </c>
    </row>
    <row r="782" spans="1:14" x14ac:dyDescent="0.25">
      <c r="A782">
        <v>781</v>
      </c>
      <c r="B782" s="1">
        <v>4.4837962962962961E-2</v>
      </c>
      <c r="C782">
        <v>926</v>
      </c>
      <c r="D782" t="s">
        <v>116</v>
      </c>
      <c r="E782" t="s">
        <v>1002</v>
      </c>
      <c r="F782" s="1">
        <v>4.3854166666666666E-2</v>
      </c>
      <c r="G782">
        <v>774</v>
      </c>
      <c r="H782" t="s">
        <v>1003</v>
      </c>
      <c r="I782" t="s">
        <v>17</v>
      </c>
      <c r="J782">
        <v>470</v>
      </c>
      <c r="K782">
        <v>469</v>
      </c>
      <c r="L782" t="s">
        <v>30</v>
      </c>
      <c r="M782">
        <v>79</v>
      </c>
      <c r="N782">
        <v>79</v>
      </c>
    </row>
    <row r="783" spans="1:14" x14ac:dyDescent="0.25">
      <c r="A783">
        <v>782</v>
      </c>
      <c r="B783" s="1">
        <v>4.4895833333333329E-2</v>
      </c>
      <c r="C783">
        <v>1106</v>
      </c>
      <c r="D783" t="s">
        <v>361</v>
      </c>
      <c r="E783" t="s">
        <v>1004</v>
      </c>
      <c r="F783" s="1">
        <v>4.445601851851852E-2</v>
      </c>
      <c r="G783">
        <v>801</v>
      </c>
      <c r="I783" t="s">
        <v>17</v>
      </c>
      <c r="J783">
        <v>471</v>
      </c>
      <c r="K783">
        <v>478</v>
      </c>
      <c r="L783" t="s">
        <v>38</v>
      </c>
      <c r="M783">
        <v>76</v>
      </c>
      <c r="N783">
        <v>76</v>
      </c>
    </row>
    <row r="784" spans="1:14" x14ac:dyDescent="0.25">
      <c r="A784">
        <v>783</v>
      </c>
      <c r="B784" s="1">
        <v>4.4965277777777778E-2</v>
      </c>
      <c r="C784">
        <v>150</v>
      </c>
      <c r="D784" t="s">
        <v>731</v>
      </c>
      <c r="E784" t="s">
        <v>1005</v>
      </c>
      <c r="F784" s="1">
        <v>4.387731481481482E-2</v>
      </c>
      <c r="G784">
        <v>777</v>
      </c>
      <c r="I784" t="s">
        <v>83</v>
      </c>
      <c r="J784">
        <v>312</v>
      </c>
      <c r="K784">
        <v>308</v>
      </c>
      <c r="L784" t="s">
        <v>130</v>
      </c>
      <c r="M784">
        <v>50</v>
      </c>
      <c r="N784">
        <v>49</v>
      </c>
    </row>
    <row r="785" spans="1:14" x14ac:dyDescent="0.25">
      <c r="A785">
        <v>784</v>
      </c>
      <c r="B785" s="1">
        <v>4.4965277777777778E-2</v>
      </c>
      <c r="C785">
        <v>149</v>
      </c>
      <c r="D785" t="s">
        <v>199</v>
      </c>
      <c r="E785" t="s">
        <v>1006</v>
      </c>
      <c r="F785" s="1">
        <v>4.387731481481482E-2</v>
      </c>
      <c r="G785">
        <v>778</v>
      </c>
      <c r="I785" t="s">
        <v>17</v>
      </c>
      <c r="J785">
        <v>472</v>
      </c>
      <c r="K785">
        <v>470</v>
      </c>
      <c r="L785" t="s">
        <v>18</v>
      </c>
      <c r="M785">
        <v>178</v>
      </c>
      <c r="N785">
        <v>178</v>
      </c>
    </row>
    <row r="786" spans="1:14" x14ac:dyDescent="0.25">
      <c r="A786">
        <v>785</v>
      </c>
      <c r="B786" s="1">
        <v>4.4976851851851851E-2</v>
      </c>
      <c r="C786">
        <v>1139</v>
      </c>
      <c r="D786" t="s">
        <v>715</v>
      </c>
      <c r="E786" t="s">
        <v>991</v>
      </c>
      <c r="F786" s="1">
        <v>4.3645833333333335E-2</v>
      </c>
      <c r="G786">
        <v>768</v>
      </c>
      <c r="I786" t="s">
        <v>83</v>
      </c>
      <c r="J786">
        <v>313</v>
      </c>
      <c r="K786">
        <v>300</v>
      </c>
      <c r="L786" t="s">
        <v>86</v>
      </c>
      <c r="M786">
        <v>37</v>
      </c>
      <c r="N786">
        <v>35</v>
      </c>
    </row>
    <row r="787" spans="1:14" x14ac:dyDescent="0.25">
      <c r="A787">
        <v>786</v>
      </c>
      <c r="B787" s="1">
        <v>4.4988425925925925E-2</v>
      </c>
      <c r="C787">
        <v>14</v>
      </c>
      <c r="D787" t="s">
        <v>44</v>
      </c>
      <c r="E787" t="s">
        <v>757</v>
      </c>
      <c r="F787" s="1">
        <v>4.403935185185185E-2</v>
      </c>
      <c r="G787">
        <v>786</v>
      </c>
      <c r="I787" t="s">
        <v>17</v>
      </c>
      <c r="J787">
        <v>473</v>
      </c>
      <c r="K787">
        <v>473</v>
      </c>
      <c r="L787" t="s">
        <v>30</v>
      </c>
      <c r="M787">
        <v>80</v>
      </c>
      <c r="N787">
        <v>80</v>
      </c>
    </row>
    <row r="788" spans="1:14" x14ac:dyDescent="0.25">
      <c r="A788">
        <v>787</v>
      </c>
      <c r="B788" s="1">
        <v>4.5000000000000005E-2</v>
      </c>
      <c r="C788">
        <v>1052</v>
      </c>
      <c r="D788" t="s">
        <v>1007</v>
      </c>
      <c r="E788" t="s">
        <v>766</v>
      </c>
      <c r="F788" s="1">
        <v>4.4201388888888887E-2</v>
      </c>
      <c r="G788">
        <v>795</v>
      </c>
      <c r="I788" t="s">
        <v>83</v>
      </c>
      <c r="J788">
        <v>314</v>
      </c>
      <c r="K788">
        <v>320</v>
      </c>
      <c r="L788" t="s">
        <v>30</v>
      </c>
      <c r="M788">
        <v>45</v>
      </c>
      <c r="N788">
        <v>47</v>
      </c>
    </row>
    <row r="789" spans="1:14" x14ac:dyDescent="0.25">
      <c r="A789">
        <v>788</v>
      </c>
      <c r="B789" s="1">
        <v>4.5011574074074072E-2</v>
      </c>
      <c r="C789">
        <v>1140</v>
      </c>
      <c r="D789" t="s">
        <v>104</v>
      </c>
      <c r="E789" t="s">
        <v>1008</v>
      </c>
      <c r="F789" s="1">
        <v>4.462962962962963E-2</v>
      </c>
      <c r="G789">
        <v>806</v>
      </c>
      <c r="I789" t="s">
        <v>17</v>
      </c>
      <c r="J789">
        <v>474</v>
      </c>
      <c r="K789">
        <v>479</v>
      </c>
      <c r="L789" t="s">
        <v>236</v>
      </c>
      <c r="M789">
        <v>20</v>
      </c>
      <c r="N789">
        <v>22</v>
      </c>
    </row>
    <row r="790" spans="1:14" x14ac:dyDescent="0.25">
      <c r="A790">
        <v>789</v>
      </c>
      <c r="B790" s="1">
        <v>4.50462962962963E-2</v>
      </c>
      <c r="C790">
        <v>250</v>
      </c>
      <c r="D790" t="s">
        <v>324</v>
      </c>
      <c r="E790" t="s">
        <v>1009</v>
      </c>
      <c r="F790" s="1">
        <v>4.4155092592592593E-2</v>
      </c>
      <c r="G790">
        <v>793</v>
      </c>
      <c r="I790" t="s">
        <v>17</v>
      </c>
      <c r="J790">
        <v>475</v>
      </c>
      <c r="K790">
        <v>475</v>
      </c>
      <c r="L790" t="s">
        <v>236</v>
      </c>
      <c r="M790">
        <v>21</v>
      </c>
      <c r="N790">
        <v>20</v>
      </c>
    </row>
    <row r="791" spans="1:14" x14ac:dyDescent="0.25">
      <c r="A791">
        <v>790</v>
      </c>
      <c r="B791" s="1">
        <v>4.5104166666666667E-2</v>
      </c>
      <c r="C791">
        <v>1059</v>
      </c>
      <c r="D791" t="s">
        <v>262</v>
      </c>
      <c r="E791" t="s">
        <v>1010</v>
      </c>
      <c r="F791" s="1">
        <v>4.386574074074074E-2</v>
      </c>
      <c r="G791">
        <v>775</v>
      </c>
      <c r="H791" t="s">
        <v>1011</v>
      </c>
      <c r="I791" t="s">
        <v>83</v>
      </c>
      <c r="J791">
        <v>315</v>
      </c>
      <c r="K791">
        <v>306</v>
      </c>
      <c r="L791" t="s">
        <v>38</v>
      </c>
      <c r="M791">
        <v>66</v>
      </c>
      <c r="N791">
        <v>64</v>
      </c>
    </row>
    <row r="792" spans="1:14" x14ac:dyDescent="0.25">
      <c r="A792">
        <v>791</v>
      </c>
      <c r="B792" s="1">
        <v>4.5115740740740741E-2</v>
      </c>
      <c r="C792">
        <v>663</v>
      </c>
      <c r="D792" t="s">
        <v>417</v>
      </c>
      <c r="E792" t="s">
        <v>419</v>
      </c>
      <c r="F792" s="1">
        <v>4.4513888888888888E-2</v>
      </c>
      <c r="G792">
        <v>803</v>
      </c>
      <c r="I792" t="s">
        <v>83</v>
      </c>
      <c r="J792">
        <v>316</v>
      </c>
      <c r="K792">
        <v>325</v>
      </c>
      <c r="L792" t="s">
        <v>30</v>
      </c>
      <c r="M792">
        <v>46</v>
      </c>
      <c r="N792">
        <v>49</v>
      </c>
    </row>
    <row r="793" spans="1:14" x14ac:dyDescent="0.25">
      <c r="A793">
        <v>792</v>
      </c>
      <c r="B793" s="1">
        <v>4.5138888888888888E-2</v>
      </c>
      <c r="C793">
        <v>278</v>
      </c>
      <c r="D793" t="s">
        <v>1012</v>
      </c>
      <c r="E793" t="s">
        <v>1013</v>
      </c>
      <c r="F793" s="1">
        <v>4.3888888888888887E-2</v>
      </c>
      <c r="G793">
        <v>779</v>
      </c>
      <c r="I793" t="s">
        <v>17</v>
      </c>
      <c r="J793">
        <v>476</v>
      </c>
      <c r="K793">
        <v>471</v>
      </c>
      <c r="L793" t="s">
        <v>18</v>
      </c>
      <c r="M793">
        <v>179</v>
      </c>
      <c r="N793">
        <v>179</v>
      </c>
    </row>
    <row r="794" spans="1:14" x14ac:dyDescent="0.25">
      <c r="A794">
        <v>793</v>
      </c>
      <c r="B794" s="1">
        <v>4.5150462962962962E-2</v>
      </c>
      <c r="C794">
        <v>831</v>
      </c>
      <c r="D794" t="s">
        <v>681</v>
      </c>
      <c r="E794" t="s">
        <v>547</v>
      </c>
      <c r="F794" s="1">
        <v>4.3981481481481483E-2</v>
      </c>
      <c r="G794">
        <v>784</v>
      </c>
      <c r="I794" t="s">
        <v>83</v>
      </c>
      <c r="J794">
        <v>317</v>
      </c>
      <c r="K794">
        <v>313</v>
      </c>
      <c r="L794" t="s">
        <v>260</v>
      </c>
      <c r="M794">
        <v>93</v>
      </c>
      <c r="N794">
        <v>92</v>
      </c>
    </row>
    <row r="795" spans="1:14" x14ac:dyDescent="0.25">
      <c r="A795">
        <v>794</v>
      </c>
      <c r="B795" s="1">
        <v>4.5150462962962962E-2</v>
      </c>
      <c r="C795">
        <v>754</v>
      </c>
      <c r="D795" t="s">
        <v>423</v>
      </c>
      <c r="E795" t="s">
        <v>327</v>
      </c>
      <c r="F795" s="1">
        <v>4.4675925925925924E-2</v>
      </c>
      <c r="G795">
        <v>807</v>
      </c>
      <c r="H795" t="s">
        <v>289</v>
      </c>
      <c r="I795" t="s">
        <v>83</v>
      </c>
      <c r="J795">
        <v>318</v>
      </c>
      <c r="K795">
        <v>328</v>
      </c>
      <c r="L795" t="s">
        <v>86</v>
      </c>
      <c r="M795">
        <v>38</v>
      </c>
      <c r="N795">
        <v>40</v>
      </c>
    </row>
    <row r="796" spans="1:14" x14ac:dyDescent="0.25">
      <c r="A796">
        <v>795</v>
      </c>
      <c r="B796" s="1">
        <v>4.5162037037037035E-2</v>
      </c>
      <c r="C796">
        <v>40</v>
      </c>
      <c r="D796" t="s">
        <v>1014</v>
      </c>
      <c r="E796" t="s">
        <v>1015</v>
      </c>
      <c r="F796" s="1">
        <v>4.4675925925925924E-2</v>
      </c>
      <c r="G796">
        <v>808</v>
      </c>
      <c r="I796" t="s">
        <v>83</v>
      </c>
      <c r="J796">
        <v>319</v>
      </c>
      <c r="K796">
        <v>329</v>
      </c>
      <c r="L796" t="s">
        <v>260</v>
      </c>
      <c r="M796">
        <v>94</v>
      </c>
      <c r="N796">
        <v>95</v>
      </c>
    </row>
    <row r="797" spans="1:14" x14ac:dyDescent="0.25">
      <c r="A797">
        <v>796</v>
      </c>
      <c r="B797" s="1">
        <v>4.5196759259259256E-2</v>
      </c>
      <c r="C797">
        <v>1058</v>
      </c>
      <c r="D797" t="s">
        <v>496</v>
      </c>
      <c r="E797" t="s">
        <v>1016</v>
      </c>
      <c r="F797" s="1">
        <v>4.3958333333333328E-2</v>
      </c>
      <c r="G797">
        <v>782</v>
      </c>
      <c r="I797" t="s">
        <v>83</v>
      </c>
      <c r="J797">
        <v>320</v>
      </c>
      <c r="K797">
        <v>311</v>
      </c>
      <c r="L797" t="s">
        <v>30</v>
      </c>
      <c r="M797">
        <v>47</v>
      </c>
      <c r="N797">
        <v>44</v>
      </c>
    </row>
    <row r="798" spans="1:14" x14ac:dyDescent="0.25">
      <c r="A798">
        <v>797</v>
      </c>
      <c r="B798" s="1">
        <v>4.5196759259259256E-2</v>
      </c>
      <c r="C798">
        <v>164</v>
      </c>
      <c r="D798" t="s">
        <v>373</v>
      </c>
      <c r="E798" t="s">
        <v>1017</v>
      </c>
      <c r="F798" s="1">
        <v>4.4745370370370373E-2</v>
      </c>
      <c r="G798">
        <v>809</v>
      </c>
      <c r="I798" t="s">
        <v>83</v>
      </c>
      <c r="J798">
        <v>321</v>
      </c>
      <c r="K798">
        <v>330</v>
      </c>
      <c r="L798" t="s">
        <v>130</v>
      </c>
      <c r="M798">
        <v>51</v>
      </c>
      <c r="N798">
        <v>53</v>
      </c>
    </row>
    <row r="799" spans="1:14" x14ac:dyDescent="0.25">
      <c r="A799">
        <v>798</v>
      </c>
      <c r="B799" s="1">
        <v>4.520833333333333E-2</v>
      </c>
      <c r="C799">
        <v>83</v>
      </c>
      <c r="D799" t="s">
        <v>1018</v>
      </c>
      <c r="E799" t="s">
        <v>456</v>
      </c>
      <c r="F799" s="1">
        <v>4.4444444444444446E-2</v>
      </c>
      <c r="G799">
        <v>800</v>
      </c>
      <c r="I799" t="s">
        <v>83</v>
      </c>
      <c r="J799">
        <v>322</v>
      </c>
      <c r="K799">
        <v>323</v>
      </c>
      <c r="L799" t="s">
        <v>260</v>
      </c>
      <c r="M799">
        <v>95</v>
      </c>
      <c r="N799">
        <v>94</v>
      </c>
    </row>
    <row r="800" spans="1:14" x14ac:dyDescent="0.25">
      <c r="A800">
        <v>799</v>
      </c>
      <c r="B800" s="1">
        <v>4.521990740740741E-2</v>
      </c>
      <c r="C800">
        <v>82</v>
      </c>
      <c r="D800" t="s">
        <v>559</v>
      </c>
      <c r="E800" t="s">
        <v>1019</v>
      </c>
      <c r="F800" s="1">
        <v>4.4444444444444446E-2</v>
      </c>
      <c r="G800">
        <v>799</v>
      </c>
      <c r="I800" t="s">
        <v>17</v>
      </c>
      <c r="J800">
        <v>477</v>
      </c>
      <c r="K800">
        <v>477</v>
      </c>
      <c r="L800" t="s">
        <v>30</v>
      </c>
      <c r="M800">
        <v>81</v>
      </c>
      <c r="N800">
        <v>82</v>
      </c>
    </row>
    <row r="801" spans="1:14" x14ac:dyDescent="0.25">
      <c r="A801">
        <v>800</v>
      </c>
      <c r="B801" s="1">
        <v>4.5243055555555557E-2</v>
      </c>
      <c r="C801">
        <v>573</v>
      </c>
      <c r="D801" t="s">
        <v>420</v>
      </c>
      <c r="E801" t="s">
        <v>465</v>
      </c>
      <c r="F801" s="1">
        <v>4.3946759259259255E-2</v>
      </c>
      <c r="G801">
        <v>781</v>
      </c>
      <c r="I801" t="s">
        <v>83</v>
      </c>
      <c r="J801">
        <v>323</v>
      </c>
      <c r="K801">
        <v>310</v>
      </c>
      <c r="L801" t="s">
        <v>86</v>
      </c>
      <c r="M801">
        <v>39</v>
      </c>
      <c r="N801">
        <v>38</v>
      </c>
    </row>
    <row r="802" spans="1:14" x14ac:dyDescent="0.25">
      <c r="A802">
        <v>801</v>
      </c>
      <c r="B802" s="1">
        <v>4.5254629629629624E-2</v>
      </c>
      <c r="C802">
        <v>192</v>
      </c>
      <c r="D802" t="s">
        <v>623</v>
      </c>
      <c r="E802" t="s">
        <v>117</v>
      </c>
      <c r="F802" s="1">
        <v>4.4085648148148145E-2</v>
      </c>
      <c r="G802">
        <v>788</v>
      </c>
      <c r="I802" t="s">
        <v>83</v>
      </c>
      <c r="J802">
        <v>324</v>
      </c>
      <c r="K802">
        <v>315</v>
      </c>
      <c r="L802" t="s">
        <v>30</v>
      </c>
      <c r="M802">
        <v>48</v>
      </c>
      <c r="N802">
        <v>45</v>
      </c>
    </row>
    <row r="803" spans="1:14" x14ac:dyDescent="0.25">
      <c r="A803">
        <v>802</v>
      </c>
      <c r="B803" s="1">
        <v>4.5254629629629624E-2</v>
      </c>
      <c r="C803">
        <v>655</v>
      </c>
      <c r="D803" t="s">
        <v>678</v>
      </c>
      <c r="E803" t="s">
        <v>744</v>
      </c>
      <c r="F803" s="1">
        <v>4.4131944444444439E-2</v>
      </c>
      <c r="G803">
        <v>792</v>
      </c>
      <c r="H803" t="s">
        <v>135</v>
      </c>
      <c r="I803" t="s">
        <v>83</v>
      </c>
      <c r="J803">
        <v>325</v>
      </c>
      <c r="K803">
        <v>318</v>
      </c>
      <c r="L803" t="s">
        <v>30</v>
      </c>
      <c r="M803">
        <v>49</v>
      </c>
      <c r="N803">
        <v>46</v>
      </c>
    </row>
    <row r="804" spans="1:14" x14ac:dyDescent="0.25">
      <c r="A804">
        <v>803</v>
      </c>
      <c r="B804" s="1">
        <v>4.5266203703703704E-2</v>
      </c>
      <c r="C804">
        <v>979</v>
      </c>
      <c r="D804" t="s">
        <v>420</v>
      </c>
      <c r="E804" t="s">
        <v>1020</v>
      </c>
      <c r="F804" s="1">
        <v>4.4131944444444439E-2</v>
      </c>
      <c r="G804">
        <v>790</v>
      </c>
      <c r="H804" t="s">
        <v>135</v>
      </c>
      <c r="I804" t="s">
        <v>83</v>
      </c>
      <c r="J804">
        <v>326</v>
      </c>
      <c r="K804">
        <v>317</v>
      </c>
      <c r="L804" t="s">
        <v>86</v>
      </c>
      <c r="M804">
        <v>40</v>
      </c>
      <c r="N804">
        <v>39</v>
      </c>
    </row>
    <row r="805" spans="1:14" x14ac:dyDescent="0.25">
      <c r="A805">
        <v>804</v>
      </c>
      <c r="B805" s="1">
        <v>4.5266203703703704E-2</v>
      </c>
      <c r="C805">
        <v>450</v>
      </c>
      <c r="D805" t="s">
        <v>417</v>
      </c>
      <c r="E805" t="s">
        <v>1021</v>
      </c>
      <c r="F805" s="1">
        <v>4.4166666666666667E-2</v>
      </c>
      <c r="G805">
        <v>794</v>
      </c>
      <c r="I805" t="s">
        <v>83</v>
      </c>
      <c r="J805">
        <v>327</v>
      </c>
      <c r="K805">
        <v>319</v>
      </c>
      <c r="L805" t="s">
        <v>38</v>
      </c>
      <c r="M805">
        <v>67</v>
      </c>
      <c r="N805">
        <v>67</v>
      </c>
    </row>
    <row r="806" spans="1:14" x14ac:dyDescent="0.25">
      <c r="A806">
        <v>805</v>
      </c>
      <c r="B806" s="1">
        <v>4.538194444444444E-2</v>
      </c>
      <c r="C806">
        <v>855</v>
      </c>
      <c r="D806" t="s">
        <v>54</v>
      </c>
      <c r="E806" t="s">
        <v>117</v>
      </c>
      <c r="F806" s="1">
        <v>4.4432870370370366E-2</v>
      </c>
      <c r="G806">
        <v>798</v>
      </c>
      <c r="H806" t="s">
        <v>951</v>
      </c>
      <c r="I806" t="s">
        <v>17</v>
      </c>
      <c r="J806">
        <v>478</v>
      </c>
      <c r="K806">
        <v>476</v>
      </c>
      <c r="L806" t="s">
        <v>236</v>
      </c>
      <c r="M806">
        <v>22</v>
      </c>
      <c r="N806">
        <v>21</v>
      </c>
    </row>
    <row r="807" spans="1:14" x14ac:dyDescent="0.25">
      <c r="A807">
        <v>806</v>
      </c>
      <c r="B807" s="1">
        <v>4.5439814814814815E-2</v>
      </c>
      <c r="C807">
        <v>660</v>
      </c>
      <c r="D807" t="s">
        <v>54</v>
      </c>
      <c r="E807" t="s">
        <v>1022</v>
      </c>
      <c r="F807" s="1">
        <v>4.4131944444444439E-2</v>
      </c>
      <c r="G807">
        <v>791</v>
      </c>
      <c r="I807" t="s">
        <v>17</v>
      </c>
      <c r="J807">
        <v>479</v>
      </c>
      <c r="K807">
        <v>474</v>
      </c>
      <c r="L807" t="s">
        <v>30</v>
      </c>
      <c r="M807">
        <v>82</v>
      </c>
      <c r="N807">
        <v>81</v>
      </c>
    </row>
    <row r="808" spans="1:14" x14ac:dyDescent="0.25">
      <c r="A808">
        <v>807</v>
      </c>
      <c r="B808" s="1">
        <v>4.5555555555555551E-2</v>
      </c>
      <c r="C808">
        <v>1179</v>
      </c>
      <c r="D808" t="s">
        <v>1023</v>
      </c>
      <c r="E808" t="s">
        <v>1024</v>
      </c>
      <c r="F808" s="1">
        <v>4.5092592592592594E-2</v>
      </c>
      <c r="G808">
        <v>815</v>
      </c>
      <c r="H808" t="s">
        <v>319</v>
      </c>
      <c r="I808" t="s">
        <v>83</v>
      </c>
      <c r="J808">
        <v>328</v>
      </c>
      <c r="K808">
        <v>333</v>
      </c>
      <c r="L808" t="s">
        <v>260</v>
      </c>
      <c r="M808">
        <v>96</v>
      </c>
      <c r="N808">
        <v>96</v>
      </c>
    </row>
    <row r="809" spans="1:14" x14ac:dyDescent="0.25">
      <c r="A809">
        <v>808</v>
      </c>
      <c r="B809" s="1">
        <v>4.5567129629629631E-2</v>
      </c>
      <c r="C809">
        <v>1069</v>
      </c>
      <c r="D809" t="s">
        <v>164</v>
      </c>
      <c r="E809" t="s">
        <v>1025</v>
      </c>
      <c r="F809" s="1">
        <v>4.520833333333333E-2</v>
      </c>
      <c r="G809">
        <v>820</v>
      </c>
      <c r="I809" t="s">
        <v>17</v>
      </c>
      <c r="J809">
        <v>480</v>
      </c>
      <c r="K809">
        <v>485</v>
      </c>
      <c r="L809" t="s">
        <v>18</v>
      </c>
      <c r="M809">
        <v>180</v>
      </c>
      <c r="N809">
        <v>181</v>
      </c>
    </row>
    <row r="810" spans="1:14" x14ac:dyDescent="0.25">
      <c r="A810">
        <v>809</v>
      </c>
      <c r="B810" s="1">
        <v>4.5601851851851859E-2</v>
      </c>
      <c r="C810">
        <v>1125</v>
      </c>
      <c r="D810" t="s">
        <v>936</v>
      </c>
      <c r="E810" t="s">
        <v>1026</v>
      </c>
      <c r="F810" s="1">
        <v>4.4525462962962968E-2</v>
      </c>
      <c r="G810">
        <v>804</v>
      </c>
      <c r="I810" t="s">
        <v>83</v>
      </c>
      <c r="J810">
        <v>329</v>
      </c>
      <c r="K810">
        <v>326</v>
      </c>
      <c r="L810" t="s">
        <v>130</v>
      </c>
      <c r="M810">
        <v>52</v>
      </c>
      <c r="N810">
        <v>51</v>
      </c>
    </row>
    <row r="811" spans="1:14" x14ac:dyDescent="0.25">
      <c r="A811">
        <v>810</v>
      </c>
      <c r="B811" s="1">
        <v>4.5706018518518521E-2</v>
      </c>
      <c r="C811">
        <v>383</v>
      </c>
      <c r="D811" t="s">
        <v>499</v>
      </c>
      <c r="E811" t="s">
        <v>1027</v>
      </c>
      <c r="F811" s="1">
        <v>4.4791666666666667E-2</v>
      </c>
      <c r="G811">
        <v>810</v>
      </c>
      <c r="I811" t="s">
        <v>17</v>
      </c>
      <c r="J811">
        <v>481</v>
      </c>
      <c r="K811">
        <v>480</v>
      </c>
      <c r="L811" t="s">
        <v>30</v>
      </c>
      <c r="M811">
        <v>83</v>
      </c>
      <c r="N811">
        <v>83</v>
      </c>
    </row>
    <row r="812" spans="1:14" x14ac:dyDescent="0.25">
      <c r="A812">
        <v>811</v>
      </c>
      <c r="B812" s="1">
        <v>4.5740740740740742E-2</v>
      </c>
      <c r="C812">
        <v>1091</v>
      </c>
      <c r="D812" t="s">
        <v>250</v>
      </c>
      <c r="E812" t="s">
        <v>932</v>
      </c>
      <c r="F812" s="1">
        <v>4.4282407407407409E-2</v>
      </c>
      <c r="G812">
        <v>797</v>
      </c>
      <c r="I812" t="s">
        <v>83</v>
      </c>
      <c r="J812">
        <v>330</v>
      </c>
      <c r="K812">
        <v>322</v>
      </c>
      <c r="L812" t="s">
        <v>124</v>
      </c>
      <c r="M812">
        <v>14</v>
      </c>
      <c r="N812">
        <v>14</v>
      </c>
    </row>
    <row r="813" spans="1:14" x14ac:dyDescent="0.25">
      <c r="A813">
        <v>812</v>
      </c>
      <c r="B813" s="1">
        <v>4.5879629629629631E-2</v>
      </c>
      <c r="C813">
        <v>268</v>
      </c>
      <c r="D813" t="s">
        <v>1028</v>
      </c>
      <c r="E813" t="s">
        <v>1029</v>
      </c>
      <c r="F813" s="1">
        <v>4.4826388888888895E-2</v>
      </c>
      <c r="G813">
        <v>811</v>
      </c>
      <c r="I813" t="s">
        <v>17</v>
      </c>
      <c r="J813">
        <v>482</v>
      </c>
      <c r="K813">
        <v>481</v>
      </c>
      <c r="L813" t="s">
        <v>30</v>
      </c>
      <c r="M813">
        <v>84</v>
      </c>
      <c r="N813">
        <v>84</v>
      </c>
    </row>
    <row r="814" spans="1:14" x14ac:dyDescent="0.25">
      <c r="A814">
        <v>813</v>
      </c>
      <c r="B814" s="1">
        <v>4.5937499999999999E-2</v>
      </c>
      <c r="C814">
        <v>105</v>
      </c>
      <c r="D814" t="s">
        <v>681</v>
      </c>
      <c r="E814" t="s">
        <v>460</v>
      </c>
      <c r="F814" s="1">
        <v>4.4965277777777778E-2</v>
      </c>
      <c r="G814">
        <v>812</v>
      </c>
      <c r="I814" t="s">
        <v>83</v>
      </c>
      <c r="J814">
        <v>331</v>
      </c>
      <c r="K814">
        <v>331</v>
      </c>
      <c r="L814" t="s">
        <v>124</v>
      </c>
      <c r="M814">
        <v>15</v>
      </c>
      <c r="N814">
        <v>15</v>
      </c>
    </row>
    <row r="815" spans="1:14" x14ac:dyDescent="0.25">
      <c r="A815">
        <v>814</v>
      </c>
      <c r="B815" s="1">
        <v>4.597222222222222E-2</v>
      </c>
      <c r="C815">
        <v>31</v>
      </c>
      <c r="D815" t="s">
        <v>207</v>
      </c>
      <c r="E815" t="s">
        <v>1030</v>
      </c>
      <c r="F815" s="1">
        <v>4.5162037037037035E-2</v>
      </c>
      <c r="G815">
        <v>818</v>
      </c>
      <c r="I815" t="s">
        <v>17</v>
      </c>
      <c r="J815">
        <v>483</v>
      </c>
      <c r="K815">
        <v>483</v>
      </c>
      <c r="L815" t="s">
        <v>18</v>
      </c>
      <c r="M815">
        <v>181</v>
      </c>
      <c r="N815">
        <v>180</v>
      </c>
    </row>
    <row r="816" spans="1:14" x14ac:dyDescent="0.25">
      <c r="A816">
        <v>815</v>
      </c>
      <c r="B816" s="1">
        <v>4.5983796296296293E-2</v>
      </c>
      <c r="C816">
        <v>592</v>
      </c>
      <c r="D816" t="s">
        <v>92</v>
      </c>
      <c r="E816" t="s">
        <v>934</v>
      </c>
      <c r="F816" s="1">
        <v>4.5671296296296293E-2</v>
      </c>
      <c r="G816">
        <v>833</v>
      </c>
      <c r="H816" t="s">
        <v>132</v>
      </c>
      <c r="I816" t="s">
        <v>83</v>
      </c>
      <c r="J816">
        <v>332</v>
      </c>
      <c r="K816">
        <v>345</v>
      </c>
      <c r="L816" t="s">
        <v>260</v>
      </c>
      <c r="M816">
        <v>97</v>
      </c>
      <c r="N816">
        <v>99</v>
      </c>
    </row>
    <row r="817" spans="1:14" x14ac:dyDescent="0.25">
      <c r="A817">
        <v>816</v>
      </c>
      <c r="B817" s="1">
        <v>4.5995370370370374E-2</v>
      </c>
      <c r="C817">
        <v>1102</v>
      </c>
      <c r="D817" t="s">
        <v>1031</v>
      </c>
      <c r="E817" t="s">
        <v>1032</v>
      </c>
      <c r="F817" s="1">
        <v>4.5115740740740741E-2</v>
      </c>
      <c r="G817">
        <v>816</v>
      </c>
      <c r="I817" t="s">
        <v>83</v>
      </c>
      <c r="J817">
        <v>333</v>
      </c>
      <c r="K817">
        <v>334</v>
      </c>
      <c r="L817" t="s">
        <v>86</v>
      </c>
      <c r="M817">
        <v>41</v>
      </c>
      <c r="N817">
        <v>41</v>
      </c>
    </row>
    <row r="818" spans="1:14" x14ac:dyDescent="0.25">
      <c r="A818">
        <v>817</v>
      </c>
      <c r="B818" s="1">
        <v>4.6006944444444448E-2</v>
      </c>
      <c r="C818">
        <v>735</v>
      </c>
      <c r="D818" t="s">
        <v>1033</v>
      </c>
      <c r="E818" t="s">
        <v>143</v>
      </c>
      <c r="F818" s="1">
        <v>4.4618055555555557E-2</v>
      </c>
      <c r="G818">
        <v>805</v>
      </c>
      <c r="H818" t="s">
        <v>289</v>
      </c>
      <c r="I818" t="s">
        <v>83</v>
      </c>
      <c r="J818">
        <v>334</v>
      </c>
      <c r="K818">
        <v>327</v>
      </c>
      <c r="L818" t="s">
        <v>130</v>
      </c>
      <c r="M818">
        <v>53</v>
      </c>
      <c r="N818">
        <v>52</v>
      </c>
    </row>
    <row r="819" spans="1:14" x14ac:dyDescent="0.25">
      <c r="A819">
        <v>818</v>
      </c>
      <c r="B819" s="1">
        <v>4.6030092592592588E-2</v>
      </c>
      <c r="C819">
        <v>752</v>
      </c>
      <c r="D819" t="s">
        <v>379</v>
      </c>
      <c r="E819" t="s">
        <v>852</v>
      </c>
      <c r="F819" s="1">
        <v>4.5405092592592594E-2</v>
      </c>
      <c r="G819">
        <v>828</v>
      </c>
      <c r="I819" t="s">
        <v>83</v>
      </c>
      <c r="J819">
        <v>335</v>
      </c>
      <c r="K819">
        <v>341</v>
      </c>
      <c r="L819" t="s">
        <v>38</v>
      </c>
      <c r="M819">
        <v>68</v>
      </c>
      <c r="N819">
        <v>68</v>
      </c>
    </row>
    <row r="820" spans="1:14" x14ac:dyDescent="0.25">
      <c r="A820">
        <v>819</v>
      </c>
      <c r="B820" s="1">
        <v>4.612268518518519E-2</v>
      </c>
      <c r="C820">
        <v>610</v>
      </c>
      <c r="D820" t="s">
        <v>800</v>
      </c>
      <c r="E820" t="s">
        <v>766</v>
      </c>
      <c r="F820" s="1">
        <v>4.5289351851851851E-2</v>
      </c>
      <c r="G820">
        <v>823</v>
      </c>
      <c r="H820" t="s">
        <v>976</v>
      </c>
      <c r="I820" t="s">
        <v>83</v>
      </c>
      <c r="J820">
        <v>336</v>
      </c>
      <c r="K820">
        <v>338</v>
      </c>
      <c r="L820" t="s">
        <v>130</v>
      </c>
      <c r="M820">
        <v>54</v>
      </c>
      <c r="N820">
        <v>54</v>
      </c>
    </row>
    <row r="821" spans="1:14" x14ac:dyDescent="0.25">
      <c r="A821">
        <v>820</v>
      </c>
      <c r="B821" s="1">
        <v>4.6134259259259264E-2</v>
      </c>
      <c r="C821">
        <v>607</v>
      </c>
      <c r="D821" t="s">
        <v>88</v>
      </c>
      <c r="E821" t="s">
        <v>1034</v>
      </c>
      <c r="F821" s="1">
        <v>4.5300925925925932E-2</v>
      </c>
      <c r="G821">
        <v>824</v>
      </c>
      <c r="H821" t="s">
        <v>976</v>
      </c>
      <c r="I821" t="s">
        <v>17</v>
      </c>
      <c r="J821">
        <v>484</v>
      </c>
      <c r="K821">
        <v>486</v>
      </c>
      <c r="L821" t="s">
        <v>124</v>
      </c>
      <c r="M821">
        <v>47</v>
      </c>
      <c r="N821">
        <v>48</v>
      </c>
    </row>
    <row r="822" spans="1:14" x14ac:dyDescent="0.25">
      <c r="A822">
        <v>821</v>
      </c>
      <c r="B822" s="1">
        <v>4.6168981481481484E-2</v>
      </c>
      <c r="C822">
        <v>283</v>
      </c>
      <c r="D822" t="s">
        <v>715</v>
      </c>
      <c r="E822" t="s">
        <v>1035</v>
      </c>
      <c r="F822" s="1">
        <v>4.5277777777777778E-2</v>
      </c>
      <c r="G822">
        <v>822</v>
      </c>
      <c r="H822" t="s">
        <v>722</v>
      </c>
      <c r="I822" t="s">
        <v>83</v>
      </c>
      <c r="J822">
        <v>337</v>
      </c>
      <c r="K822">
        <v>337</v>
      </c>
      <c r="L822" t="s">
        <v>30</v>
      </c>
      <c r="M822">
        <v>50</v>
      </c>
      <c r="N822">
        <v>52</v>
      </c>
    </row>
    <row r="823" spans="1:14" x14ac:dyDescent="0.25">
      <c r="A823">
        <v>822</v>
      </c>
      <c r="B823" s="1">
        <v>4.6168981481481484E-2</v>
      </c>
      <c r="C823">
        <v>203</v>
      </c>
      <c r="D823" t="s">
        <v>681</v>
      </c>
      <c r="E823" t="s">
        <v>40</v>
      </c>
      <c r="F823" s="1">
        <v>4.5312499999999999E-2</v>
      </c>
      <c r="G823">
        <v>826</v>
      </c>
      <c r="H823" t="s">
        <v>683</v>
      </c>
      <c r="I823" t="s">
        <v>83</v>
      </c>
      <c r="J823">
        <v>338</v>
      </c>
      <c r="K823">
        <v>340</v>
      </c>
      <c r="L823" t="s">
        <v>86</v>
      </c>
      <c r="M823">
        <v>42</v>
      </c>
      <c r="N823">
        <v>42</v>
      </c>
    </row>
    <row r="824" spans="1:14" x14ac:dyDescent="0.25">
      <c r="A824">
        <v>823</v>
      </c>
      <c r="B824" s="1">
        <v>4.6168981481481484E-2</v>
      </c>
      <c r="C824">
        <v>918</v>
      </c>
      <c r="D824" t="s">
        <v>559</v>
      </c>
      <c r="E824" t="s">
        <v>75</v>
      </c>
      <c r="F824" s="1">
        <v>4.5000000000000005E-2</v>
      </c>
      <c r="G824">
        <v>813</v>
      </c>
      <c r="H824" t="s">
        <v>21</v>
      </c>
      <c r="I824" t="s">
        <v>17</v>
      </c>
      <c r="J824">
        <v>485</v>
      </c>
      <c r="K824">
        <v>482</v>
      </c>
      <c r="L824" t="s">
        <v>86</v>
      </c>
      <c r="M824">
        <v>59</v>
      </c>
      <c r="N824">
        <v>59</v>
      </c>
    </row>
    <row r="825" spans="1:14" x14ac:dyDescent="0.25">
      <c r="A825">
        <v>824</v>
      </c>
      <c r="B825" s="1">
        <v>4.6192129629629632E-2</v>
      </c>
      <c r="C825">
        <v>950</v>
      </c>
      <c r="D825" t="s">
        <v>1036</v>
      </c>
      <c r="E825" t="s">
        <v>1037</v>
      </c>
      <c r="F825" s="1">
        <v>4.5115740740740741E-2</v>
      </c>
      <c r="G825">
        <v>817</v>
      </c>
      <c r="I825" t="s">
        <v>83</v>
      </c>
      <c r="J825">
        <v>339</v>
      </c>
      <c r="K825">
        <v>335</v>
      </c>
      <c r="L825" t="s">
        <v>260</v>
      </c>
      <c r="M825">
        <v>98</v>
      </c>
      <c r="N825">
        <v>97</v>
      </c>
    </row>
    <row r="826" spans="1:14" x14ac:dyDescent="0.25">
      <c r="A826">
        <v>825</v>
      </c>
      <c r="B826" s="1">
        <v>4.6192129629629632E-2</v>
      </c>
      <c r="C826">
        <v>714</v>
      </c>
      <c r="D826" t="s">
        <v>707</v>
      </c>
      <c r="E826" t="s">
        <v>1038</v>
      </c>
      <c r="F826" s="1">
        <v>4.5011574074074072E-2</v>
      </c>
      <c r="G826">
        <v>814</v>
      </c>
      <c r="H826" t="s">
        <v>33</v>
      </c>
      <c r="I826" t="s">
        <v>83</v>
      </c>
      <c r="J826">
        <v>340</v>
      </c>
      <c r="K826">
        <v>332</v>
      </c>
      <c r="L826" t="s">
        <v>30</v>
      </c>
      <c r="M826">
        <v>51</v>
      </c>
      <c r="N826">
        <v>50</v>
      </c>
    </row>
    <row r="827" spans="1:14" x14ac:dyDescent="0.25">
      <c r="A827">
        <v>826</v>
      </c>
      <c r="B827" s="1">
        <v>4.6250000000000006E-2</v>
      </c>
      <c r="C827">
        <v>1171</v>
      </c>
      <c r="D827" t="s">
        <v>1039</v>
      </c>
      <c r="E827" t="s">
        <v>1040</v>
      </c>
      <c r="F827" s="1">
        <v>4.594907407407408E-2</v>
      </c>
      <c r="G827">
        <v>846</v>
      </c>
      <c r="H827" t="s">
        <v>59</v>
      </c>
      <c r="I827" t="s">
        <v>83</v>
      </c>
      <c r="J827">
        <v>341</v>
      </c>
      <c r="K827">
        <v>356</v>
      </c>
      <c r="L827" t="s">
        <v>260</v>
      </c>
      <c r="M827">
        <v>99</v>
      </c>
      <c r="N827">
        <v>101</v>
      </c>
    </row>
    <row r="828" spans="1:14" x14ac:dyDescent="0.25">
      <c r="A828">
        <v>827</v>
      </c>
      <c r="B828" s="1">
        <v>4.6354166666666669E-2</v>
      </c>
      <c r="C828">
        <v>792</v>
      </c>
      <c r="D828" t="s">
        <v>146</v>
      </c>
      <c r="E828" t="s">
        <v>1041</v>
      </c>
      <c r="F828" s="1">
        <v>4.5300925925925932E-2</v>
      </c>
      <c r="G828">
        <v>825</v>
      </c>
      <c r="I828" t="s">
        <v>83</v>
      </c>
      <c r="J828">
        <v>342</v>
      </c>
      <c r="K828">
        <v>339</v>
      </c>
      <c r="L828" t="s">
        <v>260</v>
      </c>
      <c r="M828">
        <v>100</v>
      </c>
      <c r="N828">
        <v>98</v>
      </c>
    </row>
    <row r="829" spans="1:14" x14ac:dyDescent="0.25">
      <c r="A829">
        <v>828</v>
      </c>
      <c r="B829" s="1">
        <v>4.6412037037037036E-2</v>
      </c>
      <c r="C829">
        <v>482</v>
      </c>
      <c r="D829" t="s">
        <v>455</v>
      </c>
      <c r="E829" t="s">
        <v>414</v>
      </c>
      <c r="F829" s="1">
        <v>4.5243055555555557E-2</v>
      </c>
      <c r="G829">
        <v>821</v>
      </c>
      <c r="H829" t="s">
        <v>33</v>
      </c>
      <c r="I829" t="s">
        <v>83</v>
      </c>
      <c r="J829">
        <v>343</v>
      </c>
      <c r="K829">
        <v>336</v>
      </c>
      <c r="L829" t="s">
        <v>30</v>
      </c>
      <c r="M829">
        <v>52</v>
      </c>
      <c r="N829">
        <v>51</v>
      </c>
    </row>
    <row r="830" spans="1:14" x14ac:dyDescent="0.25">
      <c r="A830">
        <v>829</v>
      </c>
      <c r="B830" s="1">
        <v>4.6423611111111117E-2</v>
      </c>
      <c r="C830">
        <v>369</v>
      </c>
      <c r="D830" t="s">
        <v>207</v>
      </c>
      <c r="E830" t="s">
        <v>1042</v>
      </c>
      <c r="F830" s="1">
        <v>4.5439814814814815E-2</v>
      </c>
      <c r="G830">
        <v>830</v>
      </c>
      <c r="H830" t="s">
        <v>1043</v>
      </c>
      <c r="I830" t="s">
        <v>17</v>
      </c>
      <c r="J830">
        <v>486</v>
      </c>
      <c r="K830">
        <v>488</v>
      </c>
      <c r="L830" t="s">
        <v>317</v>
      </c>
      <c r="M830">
        <v>12</v>
      </c>
      <c r="N830">
        <v>12</v>
      </c>
    </row>
    <row r="831" spans="1:14" x14ac:dyDescent="0.25">
      <c r="A831">
        <v>830</v>
      </c>
      <c r="B831" s="1">
        <v>4.6435185185185184E-2</v>
      </c>
      <c r="C831">
        <v>809</v>
      </c>
      <c r="D831" t="s">
        <v>484</v>
      </c>
      <c r="E831" t="s">
        <v>1044</v>
      </c>
      <c r="F831" s="1">
        <v>4.5439814814814815E-2</v>
      </c>
      <c r="G831">
        <v>829</v>
      </c>
      <c r="I831" t="s">
        <v>83</v>
      </c>
      <c r="J831">
        <v>344</v>
      </c>
      <c r="K831">
        <v>342</v>
      </c>
      <c r="L831" t="s">
        <v>130</v>
      </c>
      <c r="M831">
        <v>55</v>
      </c>
      <c r="N831">
        <v>55</v>
      </c>
    </row>
    <row r="832" spans="1:14" x14ac:dyDescent="0.25">
      <c r="A832">
        <v>831</v>
      </c>
      <c r="B832" s="1">
        <v>4.6458333333333331E-2</v>
      </c>
      <c r="C832">
        <v>194</v>
      </c>
      <c r="D832" t="s">
        <v>623</v>
      </c>
      <c r="E832" t="s">
        <v>892</v>
      </c>
      <c r="F832" s="1">
        <v>4.5636574074074072E-2</v>
      </c>
      <c r="G832">
        <v>832</v>
      </c>
      <c r="I832" t="s">
        <v>83</v>
      </c>
      <c r="J832">
        <v>345</v>
      </c>
      <c r="K832">
        <v>344</v>
      </c>
      <c r="L832" t="s">
        <v>86</v>
      </c>
      <c r="M832">
        <v>43</v>
      </c>
      <c r="N832">
        <v>43</v>
      </c>
    </row>
    <row r="833" spans="1:14" x14ac:dyDescent="0.25">
      <c r="A833">
        <v>832</v>
      </c>
      <c r="B833" s="1">
        <v>4.6539351851851853E-2</v>
      </c>
      <c r="C833">
        <v>29</v>
      </c>
      <c r="D833" t="s">
        <v>270</v>
      </c>
      <c r="E833" t="s">
        <v>1045</v>
      </c>
      <c r="F833" s="1">
        <v>4.5729166666666661E-2</v>
      </c>
      <c r="G833">
        <v>837</v>
      </c>
      <c r="I833" t="s">
        <v>83</v>
      </c>
      <c r="J833">
        <v>346</v>
      </c>
      <c r="K833">
        <v>348</v>
      </c>
      <c r="L833" t="s">
        <v>130</v>
      </c>
      <c r="M833">
        <v>56</v>
      </c>
      <c r="N833">
        <v>59</v>
      </c>
    </row>
    <row r="834" spans="1:14" x14ac:dyDescent="0.25">
      <c r="A834">
        <v>833</v>
      </c>
      <c r="B834" s="1">
        <v>4.6539351851851853E-2</v>
      </c>
      <c r="C834">
        <v>30</v>
      </c>
      <c r="D834" t="s">
        <v>27</v>
      </c>
      <c r="E834" t="s">
        <v>1045</v>
      </c>
      <c r="F834" s="1">
        <v>4.5717592592592594E-2</v>
      </c>
      <c r="G834">
        <v>836</v>
      </c>
      <c r="I834" t="s">
        <v>17</v>
      </c>
      <c r="J834">
        <v>487</v>
      </c>
      <c r="K834">
        <v>489</v>
      </c>
      <c r="L834" t="s">
        <v>38</v>
      </c>
      <c r="M834">
        <v>77</v>
      </c>
      <c r="N834">
        <v>77</v>
      </c>
    </row>
    <row r="835" spans="1:14" x14ac:dyDescent="0.25">
      <c r="A835">
        <v>834</v>
      </c>
      <c r="B835" s="1">
        <v>4.6550925925925919E-2</v>
      </c>
      <c r="C835">
        <v>535</v>
      </c>
      <c r="D835" t="s">
        <v>92</v>
      </c>
      <c r="E835" t="s">
        <v>811</v>
      </c>
      <c r="F835" s="1">
        <v>4.5706018518518521E-2</v>
      </c>
      <c r="G835">
        <v>835</v>
      </c>
      <c r="I835" t="s">
        <v>83</v>
      </c>
      <c r="J835">
        <v>347</v>
      </c>
      <c r="K835">
        <v>347</v>
      </c>
      <c r="L835" t="s">
        <v>130</v>
      </c>
      <c r="M835">
        <v>57</v>
      </c>
      <c r="N835">
        <v>58</v>
      </c>
    </row>
    <row r="836" spans="1:14" x14ac:dyDescent="0.25">
      <c r="A836">
        <v>835</v>
      </c>
      <c r="B836" s="1">
        <v>4.65625E-2</v>
      </c>
      <c r="C836">
        <v>822</v>
      </c>
      <c r="D836" t="s">
        <v>837</v>
      </c>
      <c r="E836" t="s">
        <v>251</v>
      </c>
      <c r="F836" s="1">
        <v>4.6342592592592595E-2</v>
      </c>
      <c r="G836">
        <v>861</v>
      </c>
      <c r="I836" t="s">
        <v>83</v>
      </c>
      <c r="J836">
        <v>348</v>
      </c>
      <c r="K836">
        <v>368</v>
      </c>
      <c r="L836" t="s">
        <v>30</v>
      </c>
      <c r="M836">
        <v>53</v>
      </c>
      <c r="N836">
        <v>54</v>
      </c>
    </row>
    <row r="837" spans="1:14" x14ac:dyDescent="0.25">
      <c r="A837">
        <v>836</v>
      </c>
      <c r="B837" s="1">
        <v>4.65625E-2</v>
      </c>
      <c r="C837">
        <v>808</v>
      </c>
      <c r="D837" t="s">
        <v>450</v>
      </c>
      <c r="E837" t="s">
        <v>1046</v>
      </c>
      <c r="F837" s="1">
        <v>4.5578703703703705E-2</v>
      </c>
      <c r="G837">
        <v>831</v>
      </c>
      <c r="I837" t="s">
        <v>83</v>
      </c>
      <c r="J837">
        <v>349</v>
      </c>
      <c r="K837">
        <v>343</v>
      </c>
      <c r="L837" t="s">
        <v>130</v>
      </c>
      <c r="M837">
        <v>58</v>
      </c>
      <c r="N837">
        <v>56</v>
      </c>
    </row>
    <row r="838" spans="1:14" x14ac:dyDescent="0.25">
      <c r="A838">
        <v>837</v>
      </c>
      <c r="B838" s="1">
        <v>4.6574074074074073E-2</v>
      </c>
      <c r="C838">
        <v>338</v>
      </c>
      <c r="D838" t="s">
        <v>335</v>
      </c>
      <c r="E838" t="s">
        <v>766</v>
      </c>
      <c r="F838" s="1">
        <v>4.5162037037037035E-2</v>
      </c>
      <c r="G838">
        <v>819</v>
      </c>
      <c r="I838" t="s">
        <v>17</v>
      </c>
      <c r="J838">
        <v>488</v>
      </c>
      <c r="K838">
        <v>484</v>
      </c>
      <c r="L838" t="s">
        <v>124</v>
      </c>
      <c r="M838">
        <v>48</v>
      </c>
      <c r="N838">
        <v>47</v>
      </c>
    </row>
    <row r="839" spans="1:14" x14ac:dyDescent="0.25">
      <c r="A839">
        <v>838</v>
      </c>
      <c r="B839" s="1">
        <v>4.6608796296296294E-2</v>
      </c>
      <c r="C839">
        <v>160</v>
      </c>
      <c r="D839" t="s">
        <v>1047</v>
      </c>
      <c r="E839" t="s">
        <v>87</v>
      </c>
      <c r="F839" s="1">
        <v>4.6319444444444441E-2</v>
      </c>
      <c r="G839">
        <v>860</v>
      </c>
      <c r="I839" t="s">
        <v>83</v>
      </c>
      <c r="J839">
        <v>350</v>
      </c>
      <c r="K839">
        <v>367</v>
      </c>
      <c r="L839" t="s">
        <v>38</v>
      </c>
      <c r="M839">
        <v>69</v>
      </c>
      <c r="N839">
        <v>75</v>
      </c>
    </row>
    <row r="840" spans="1:14" x14ac:dyDescent="0.25">
      <c r="A840">
        <v>839</v>
      </c>
      <c r="B840" s="1">
        <v>4.6631944444444441E-2</v>
      </c>
      <c r="C840">
        <v>564</v>
      </c>
      <c r="D840" t="s">
        <v>287</v>
      </c>
      <c r="E840" t="s">
        <v>1048</v>
      </c>
      <c r="F840" s="1">
        <v>4.6053240740740742E-2</v>
      </c>
      <c r="G840">
        <v>849</v>
      </c>
      <c r="I840" t="s">
        <v>83</v>
      </c>
      <c r="J840">
        <v>351</v>
      </c>
      <c r="K840">
        <v>357</v>
      </c>
      <c r="L840" t="s">
        <v>260</v>
      </c>
      <c r="M840">
        <v>101</v>
      </c>
      <c r="N840">
        <v>102</v>
      </c>
    </row>
    <row r="841" spans="1:14" x14ac:dyDescent="0.25">
      <c r="A841">
        <v>840</v>
      </c>
      <c r="B841" s="1">
        <v>4.6678240740740735E-2</v>
      </c>
      <c r="C841">
        <v>624</v>
      </c>
      <c r="D841" t="s">
        <v>496</v>
      </c>
      <c r="E841" t="s">
        <v>674</v>
      </c>
      <c r="F841" s="1">
        <v>4.5682870370370367E-2</v>
      </c>
      <c r="G841">
        <v>834</v>
      </c>
      <c r="I841" t="s">
        <v>83</v>
      </c>
      <c r="J841">
        <v>352</v>
      </c>
      <c r="K841">
        <v>346</v>
      </c>
      <c r="L841" t="s">
        <v>130</v>
      </c>
      <c r="M841">
        <v>59</v>
      </c>
      <c r="N841">
        <v>57</v>
      </c>
    </row>
    <row r="842" spans="1:14" x14ac:dyDescent="0.25">
      <c r="A842">
        <v>841</v>
      </c>
      <c r="B842" s="1">
        <v>4.670138888888889E-2</v>
      </c>
      <c r="C842">
        <v>898</v>
      </c>
      <c r="D842" t="s">
        <v>446</v>
      </c>
      <c r="E842" t="s">
        <v>1049</v>
      </c>
      <c r="F842" s="1">
        <v>4.5787037037037036E-2</v>
      </c>
      <c r="G842">
        <v>839</v>
      </c>
      <c r="H842" t="s">
        <v>1050</v>
      </c>
      <c r="I842" t="s">
        <v>17</v>
      </c>
      <c r="J842">
        <v>489</v>
      </c>
      <c r="K842">
        <v>490</v>
      </c>
      <c r="L842" t="s">
        <v>30</v>
      </c>
      <c r="M842">
        <v>85</v>
      </c>
      <c r="N842">
        <v>86</v>
      </c>
    </row>
    <row r="843" spans="1:14" x14ac:dyDescent="0.25">
      <c r="A843">
        <v>842</v>
      </c>
      <c r="B843" s="1">
        <v>4.670138888888889E-2</v>
      </c>
      <c r="C843">
        <v>995</v>
      </c>
      <c r="D843" t="s">
        <v>828</v>
      </c>
      <c r="E843" t="s">
        <v>1051</v>
      </c>
      <c r="F843" s="1">
        <v>4.6192129629629632E-2</v>
      </c>
      <c r="G843">
        <v>855</v>
      </c>
      <c r="H843" t="s">
        <v>118</v>
      </c>
      <c r="I843" t="s">
        <v>83</v>
      </c>
      <c r="J843">
        <v>353</v>
      </c>
      <c r="K843">
        <v>363</v>
      </c>
      <c r="L843" t="s">
        <v>86</v>
      </c>
      <c r="M843">
        <v>44</v>
      </c>
      <c r="N843">
        <v>47</v>
      </c>
    </row>
    <row r="844" spans="1:14" x14ac:dyDescent="0.25">
      <c r="A844">
        <v>842</v>
      </c>
      <c r="B844" s="1">
        <v>4.670138888888889E-2</v>
      </c>
      <c r="C844">
        <v>661</v>
      </c>
      <c r="D844" t="s">
        <v>1052</v>
      </c>
      <c r="E844" t="s">
        <v>1053</v>
      </c>
      <c r="F844" s="1">
        <v>4.6192129629629632E-2</v>
      </c>
      <c r="G844">
        <v>854</v>
      </c>
      <c r="H844" t="s">
        <v>118</v>
      </c>
      <c r="I844" t="s">
        <v>83</v>
      </c>
      <c r="J844">
        <v>353</v>
      </c>
      <c r="K844">
        <v>362</v>
      </c>
      <c r="L844" t="s">
        <v>38</v>
      </c>
      <c r="M844">
        <v>70</v>
      </c>
      <c r="N844">
        <v>72</v>
      </c>
    </row>
    <row r="845" spans="1:14" x14ac:dyDescent="0.25">
      <c r="A845">
        <v>844</v>
      </c>
      <c r="B845" s="1">
        <v>4.670138888888889E-2</v>
      </c>
      <c r="C845">
        <v>237</v>
      </c>
      <c r="D845" t="s">
        <v>270</v>
      </c>
      <c r="E845" t="s">
        <v>1054</v>
      </c>
      <c r="F845" s="1">
        <v>4.6226851851851852E-2</v>
      </c>
      <c r="G845">
        <v>857</v>
      </c>
      <c r="H845" t="s">
        <v>46</v>
      </c>
      <c r="I845" t="s">
        <v>83</v>
      </c>
      <c r="J845">
        <v>355</v>
      </c>
      <c r="K845">
        <v>364</v>
      </c>
      <c r="L845" t="s">
        <v>38</v>
      </c>
      <c r="M845">
        <v>71</v>
      </c>
      <c r="N845">
        <v>73</v>
      </c>
    </row>
    <row r="846" spans="1:14" x14ac:dyDescent="0.25">
      <c r="A846">
        <v>845</v>
      </c>
      <c r="B846" s="1">
        <v>4.6724537037037044E-2</v>
      </c>
      <c r="C846">
        <v>280</v>
      </c>
      <c r="D846" t="s">
        <v>1055</v>
      </c>
      <c r="E846" t="s">
        <v>852</v>
      </c>
      <c r="F846" s="1">
        <v>4.5833333333333337E-2</v>
      </c>
      <c r="G846">
        <v>841</v>
      </c>
      <c r="I846" t="s">
        <v>83</v>
      </c>
      <c r="J846">
        <v>356</v>
      </c>
      <c r="K846">
        <v>351</v>
      </c>
      <c r="L846" t="s">
        <v>86</v>
      </c>
      <c r="M846">
        <v>45</v>
      </c>
      <c r="N846">
        <v>44</v>
      </c>
    </row>
    <row r="847" spans="1:14" x14ac:dyDescent="0.25">
      <c r="A847">
        <v>846</v>
      </c>
      <c r="B847" s="1">
        <v>4.6759259259259257E-2</v>
      </c>
      <c r="C847">
        <v>11</v>
      </c>
      <c r="D847" t="s">
        <v>1056</v>
      </c>
      <c r="E847" t="s">
        <v>494</v>
      </c>
      <c r="F847" s="1">
        <v>4.538194444444444E-2</v>
      </c>
      <c r="G847">
        <v>827</v>
      </c>
      <c r="I847" t="s">
        <v>17</v>
      </c>
      <c r="J847">
        <v>490</v>
      </c>
      <c r="K847">
        <v>487</v>
      </c>
      <c r="L847" t="s">
        <v>30</v>
      </c>
      <c r="M847">
        <v>86</v>
      </c>
      <c r="N847">
        <v>85</v>
      </c>
    </row>
    <row r="848" spans="1:14" x14ac:dyDescent="0.25">
      <c r="A848">
        <v>847</v>
      </c>
      <c r="B848" s="1">
        <v>4.6805555555555552E-2</v>
      </c>
      <c r="C848">
        <v>187</v>
      </c>
      <c r="D848" t="s">
        <v>1057</v>
      </c>
      <c r="E848" t="s">
        <v>1058</v>
      </c>
      <c r="F848" s="1">
        <v>4.5925925925925926E-2</v>
      </c>
      <c r="G848">
        <v>845</v>
      </c>
      <c r="H848" t="s">
        <v>46</v>
      </c>
      <c r="I848" t="s">
        <v>83</v>
      </c>
      <c r="J848">
        <v>357</v>
      </c>
      <c r="K848">
        <v>355</v>
      </c>
      <c r="L848" t="s">
        <v>86</v>
      </c>
      <c r="M848">
        <v>46</v>
      </c>
      <c r="N848">
        <v>46</v>
      </c>
    </row>
    <row r="849" spans="1:14" x14ac:dyDescent="0.25">
      <c r="A849">
        <v>848</v>
      </c>
      <c r="B849" s="1">
        <v>4.6863425925925926E-2</v>
      </c>
      <c r="C849">
        <v>416</v>
      </c>
      <c r="D849" t="s">
        <v>423</v>
      </c>
      <c r="E849" t="s">
        <v>109</v>
      </c>
      <c r="F849" s="1">
        <v>4.5879629629629631E-2</v>
      </c>
      <c r="G849">
        <v>843</v>
      </c>
      <c r="I849" t="s">
        <v>83</v>
      </c>
      <c r="J849">
        <v>358</v>
      </c>
      <c r="K849">
        <v>353</v>
      </c>
      <c r="L849" t="s">
        <v>30</v>
      </c>
      <c r="M849">
        <v>54</v>
      </c>
      <c r="N849">
        <v>53</v>
      </c>
    </row>
    <row r="850" spans="1:14" x14ac:dyDescent="0.25">
      <c r="A850">
        <v>849</v>
      </c>
      <c r="B850" s="1">
        <v>4.6898148148148154E-2</v>
      </c>
      <c r="C850">
        <v>692</v>
      </c>
      <c r="D850" t="s">
        <v>471</v>
      </c>
      <c r="E850" t="s">
        <v>1059</v>
      </c>
      <c r="F850" s="1">
        <v>4.6261574074074073E-2</v>
      </c>
      <c r="G850">
        <v>859</v>
      </c>
      <c r="I850" t="s">
        <v>83</v>
      </c>
      <c r="J850">
        <v>359</v>
      </c>
      <c r="K850">
        <v>366</v>
      </c>
      <c r="L850" t="s">
        <v>38</v>
      </c>
      <c r="M850">
        <v>72</v>
      </c>
      <c r="N850">
        <v>74</v>
      </c>
    </row>
    <row r="851" spans="1:14" x14ac:dyDescent="0.25">
      <c r="A851">
        <v>850</v>
      </c>
      <c r="B851" s="1">
        <v>4.6944444444444448E-2</v>
      </c>
      <c r="C851">
        <v>326</v>
      </c>
      <c r="D851" t="s">
        <v>246</v>
      </c>
      <c r="E851" t="s">
        <v>1060</v>
      </c>
      <c r="F851" s="1">
        <v>4.65625E-2</v>
      </c>
      <c r="G851">
        <v>865</v>
      </c>
      <c r="I851" t="s">
        <v>17</v>
      </c>
      <c r="J851">
        <v>491</v>
      </c>
      <c r="K851">
        <v>494</v>
      </c>
      <c r="L851" t="s">
        <v>18</v>
      </c>
      <c r="M851">
        <v>182</v>
      </c>
      <c r="N851">
        <v>182</v>
      </c>
    </row>
    <row r="852" spans="1:14" x14ac:dyDescent="0.25">
      <c r="A852">
        <v>851</v>
      </c>
      <c r="B852" s="1">
        <v>4.6967592592592589E-2</v>
      </c>
      <c r="C852">
        <v>860</v>
      </c>
      <c r="D852" t="s">
        <v>560</v>
      </c>
      <c r="E852" t="s">
        <v>1061</v>
      </c>
      <c r="F852" s="1">
        <v>4.5821759259259263E-2</v>
      </c>
      <c r="G852">
        <v>840</v>
      </c>
      <c r="I852" t="s">
        <v>83</v>
      </c>
      <c r="J852">
        <v>360</v>
      </c>
      <c r="K852">
        <v>350</v>
      </c>
      <c r="L852" t="s">
        <v>124</v>
      </c>
      <c r="M852">
        <v>16</v>
      </c>
      <c r="N852">
        <v>16</v>
      </c>
    </row>
    <row r="853" spans="1:14" x14ac:dyDescent="0.25">
      <c r="A853">
        <v>852</v>
      </c>
      <c r="B853" s="1">
        <v>4.7071759259259265E-2</v>
      </c>
      <c r="C853">
        <v>919</v>
      </c>
      <c r="D853" t="s">
        <v>1062</v>
      </c>
      <c r="E853" t="s">
        <v>75</v>
      </c>
      <c r="F853" s="1">
        <v>4.5902777777777772E-2</v>
      </c>
      <c r="G853">
        <v>844</v>
      </c>
      <c r="H853" t="s">
        <v>21</v>
      </c>
      <c r="I853" t="s">
        <v>83</v>
      </c>
      <c r="J853">
        <v>361</v>
      </c>
      <c r="K853">
        <v>354</v>
      </c>
      <c r="L853" t="s">
        <v>86</v>
      </c>
      <c r="M853">
        <v>47</v>
      </c>
      <c r="N853">
        <v>45</v>
      </c>
    </row>
    <row r="854" spans="1:14" x14ac:dyDescent="0.25">
      <c r="A854">
        <v>853</v>
      </c>
      <c r="B854" s="1">
        <v>4.7106481481481478E-2</v>
      </c>
      <c r="C854">
        <v>1094</v>
      </c>
      <c r="D854" t="s">
        <v>1063</v>
      </c>
      <c r="E854" t="s">
        <v>708</v>
      </c>
      <c r="F854" s="1">
        <v>4.6238425925925926E-2</v>
      </c>
      <c r="G854">
        <v>858</v>
      </c>
      <c r="I854" t="s">
        <v>83</v>
      </c>
      <c r="J854">
        <v>362</v>
      </c>
      <c r="K854">
        <v>365</v>
      </c>
      <c r="L854" t="s">
        <v>130</v>
      </c>
      <c r="M854">
        <v>60</v>
      </c>
      <c r="N854">
        <v>61</v>
      </c>
    </row>
    <row r="855" spans="1:14" x14ac:dyDescent="0.25">
      <c r="A855">
        <v>854</v>
      </c>
      <c r="B855" s="1">
        <v>4.7141203703703706E-2</v>
      </c>
      <c r="C855">
        <v>737</v>
      </c>
      <c r="D855" t="s">
        <v>88</v>
      </c>
      <c r="E855" t="s">
        <v>1064</v>
      </c>
      <c r="F855" s="1">
        <v>4.6018518518518514E-2</v>
      </c>
      <c r="G855">
        <v>848</v>
      </c>
      <c r="I855" t="s">
        <v>17</v>
      </c>
      <c r="J855">
        <v>492</v>
      </c>
      <c r="K855">
        <v>492</v>
      </c>
      <c r="L855" t="s">
        <v>368</v>
      </c>
      <c r="M855">
        <v>4</v>
      </c>
      <c r="N855">
        <v>4</v>
      </c>
    </row>
    <row r="856" spans="1:14" x14ac:dyDescent="0.25">
      <c r="A856">
        <v>855</v>
      </c>
      <c r="B856" s="1">
        <v>4.7175925925925927E-2</v>
      </c>
      <c r="C856">
        <v>1167</v>
      </c>
      <c r="D856" t="s">
        <v>1065</v>
      </c>
      <c r="E856" t="s">
        <v>1066</v>
      </c>
      <c r="F856" s="1">
        <v>4.5752314814814815E-2</v>
      </c>
      <c r="G856">
        <v>838</v>
      </c>
      <c r="I856" t="s">
        <v>83</v>
      </c>
      <c r="J856">
        <v>363</v>
      </c>
      <c r="K856">
        <v>349</v>
      </c>
      <c r="L856" t="s">
        <v>260</v>
      </c>
      <c r="M856">
        <v>102</v>
      </c>
      <c r="N856">
        <v>100</v>
      </c>
    </row>
    <row r="857" spans="1:14" x14ac:dyDescent="0.25">
      <c r="A857">
        <v>856</v>
      </c>
      <c r="B857" s="1">
        <v>4.7245370370370375E-2</v>
      </c>
      <c r="C857">
        <v>889</v>
      </c>
      <c r="D857" t="s">
        <v>820</v>
      </c>
      <c r="E857" t="s">
        <v>1067</v>
      </c>
      <c r="F857" s="1">
        <v>4.5995370370370374E-2</v>
      </c>
      <c r="G857">
        <v>847</v>
      </c>
      <c r="I857" t="s">
        <v>17</v>
      </c>
      <c r="J857">
        <v>493</v>
      </c>
      <c r="K857">
        <v>491</v>
      </c>
      <c r="L857" t="s">
        <v>124</v>
      </c>
      <c r="M857">
        <v>49</v>
      </c>
      <c r="N857">
        <v>49</v>
      </c>
    </row>
    <row r="858" spans="1:14" x14ac:dyDescent="0.25">
      <c r="A858">
        <v>857</v>
      </c>
      <c r="B858" s="1">
        <v>4.7245370370370375E-2</v>
      </c>
      <c r="C858">
        <v>9</v>
      </c>
      <c r="D858" t="s">
        <v>270</v>
      </c>
      <c r="E858" t="s">
        <v>1068</v>
      </c>
      <c r="F858" s="1">
        <v>4.5868055555555558E-2</v>
      </c>
      <c r="G858">
        <v>842</v>
      </c>
      <c r="I858" t="s">
        <v>83</v>
      </c>
      <c r="J858">
        <v>364</v>
      </c>
      <c r="K858">
        <v>352</v>
      </c>
      <c r="L858" t="s">
        <v>38</v>
      </c>
      <c r="M858">
        <v>73</v>
      </c>
      <c r="N858">
        <v>69</v>
      </c>
    </row>
    <row r="859" spans="1:14" x14ac:dyDescent="0.25">
      <c r="A859">
        <v>858</v>
      </c>
      <c r="B859" s="1">
        <v>4.7303240740740743E-2</v>
      </c>
      <c r="C859">
        <v>486</v>
      </c>
      <c r="D859" t="s">
        <v>761</v>
      </c>
      <c r="E859" t="s">
        <v>1069</v>
      </c>
      <c r="F859" s="1">
        <v>4.612268518518519E-2</v>
      </c>
      <c r="G859">
        <v>853</v>
      </c>
      <c r="H859" t="s">
        <v>33</v>
      </c>
      <c r="I859" t="s">
        <v>83</v>
      </c>
      <c r="J859">
        <v>365</v>
      </c>
      <c r="K859">
        <v>361</v>
      </c>
      <c r="L859" t="s">
        <v>38</v>
      </c>
      <c r="M859">
        <v>74</v>
      </c>
      <c r="N859">
        <v>71</v>
      </c>
    </row>
    <row r="860" spans="1:14" x14ac:dyDescent="0.25">
      <c r="A860">
        <v>859</v>
      </c>
      <c r="B860" s="1">
        <v>4.7337962962962964E-2</v>
      </c>
      <c r="C860">
        <v>452</v>
      </c>
      <c r="D860" t="s">
        <v>287</v>
      </c>
      <c r="E860" t="s">
        <v>1070</v>
      </c>
      <c r="F860" s="1">
        <v>4.6400462962962963E-2</v>
      </c>
      <c r="G860">
        <v>862</v>
      </c>
      <c r="H860" t="s">
        <v>59</v>
      </c>
      <c r="I860" t="s">
        <v>83</v>
      </c>
      <c r="J860">
        <v>366</v>
      </c>
      <c r="K860">
        <v>369</v>
      </c>
      <c r="L860" t="s">
        <v>130</v>
      </c>
      <c r="M860">
        <v>61</v>
      </c>
      <c r="N860">
        <v>62</v>
      </c>
    </row>
    <row r="861" spans="1:14" x14ac:dyDescent="0.25">
      <c r="A861">
        <v>860</v>
      </c>
      <c r="B861" s="1">
        <v>4.7372685185185191E-2</v>
      </c>
      <c r="C861">
        <v>1044</v>
      </c>
      <c r="D861" t="s">
        <v>92</v>
      </c>
      <c r="E861" t="s">
        <v>1071</v>
      </c>
      <c r="F861" s="1">
        <v>4.6099537037037036E-2</v>
      </c>
      <c r="G861">
        <v>851</v>
      </c>
      <c r="I861" t="s">
        <v>83</v>
      </c>
      <c r="J861">
        <v>367</v>
      </c>
      <c r="K861">
        <v>359</v>
      </c>
      <c r="L861" t="s">
        <v>130</v>
      </c>
      <c r="M861">
        <v>62</v>
      </c>
      <c r="N861">
        <v>60</v>
      </c>
    </row>
    <row r="862" spans="1:14" x14ac:dyDescent="0.25">
      <c r="A862">
        <v>861</v>
      </c>
      <c r="B862" s="1">
        <v>4.7372685185185191E-2</v>
      </c>
      <c r="C862">
        <v>95</v>
      </c>
      <c r="D862" t="s">
        <v>265</v>
      </c>
      <c r="E862" t="s">
        <v>1072</v>
      </c>
      <c r="F862" s="1">
        <v>4.6099537037037036E-2</v>
      </c>
      <c r="G862">
        <v>852</v>
      </c>
      <c r="I862" t="s">
        <v>83</v>
      </c>
      <c r="J862">
        <v>368</v>
      </c>
      <c r="K862">
        <v>360</v>
      </c>
      <c r="L862" t="s">
        <v>38</v>
      </c>
      <c r="M862">
        <v>75</v>
      </c>
      <c r="N862">
        <v>70</v>
      </c>
    </row>
    <row r="863" spans="1:14" x14ac:dyDescent="0.25">
      <c r="A863">
        <v>862</v>
      </c>
      <c r="B863" s="1">
        <v>4.7453703703703699E-2</v>
      </c>
      <c r="C863">
        <v>262</v>
      </c>
      <c r="D863" t="s">
        <v>395</v>
      </c>
      <c r="E863" t="s">
        <v>1073</v>
      </c>
      <c r="F863" s="1">
        <v>4.6469907407407411E-2</v>
      </c>
      <c r="G863">
        <v>863</v>
      </c>
      <c r="H863" t="s">
        <v>1074</v>
      </c>
      <c r="I863" t="s">
        <v>83</v>
      </c>
      <c r="J863">
        <v>369</v>
      </c>
      <c r="K863">
        <v>370</v>
      </c>
      <c r="L863" t="s">
        <v>260</v>
      </c>
      <c r="M863">
        <v>103</v>
      </c>
      <c r="N863">
        <v>103</v>
      </c>
    </row>
    <row r="864" spans="1:14" x14ac:dyDescent="0.25">
      <c r="A864">
        <v>863</v>
      </c>
      <c r="B864" s="1">
        <v>4.7453703703703699E-2</v>
      </c>
      <c r="C864">
        <v>534</v>
      </c>
      <c r="D864" t="s">
        <v>887</v>
      </c>
      <c r="E864" t="s">
        <v>1075</v>
      </c>
      <c r="F864" s="1">
        <v>4.6875E-2</v>
      </c>
      <c r="G864">
        <v>872</v>
      </c>
      <c r="I864" t="s">
        <v>83</v>
      </c>
      <c r="J864">
        <v>370</v>
      </c>
      <c r="K864">
        <v>377</v>
      </c>
      <c r="L864" t="s">
        <v>30</v>
      </c>
      <c r="M864">
        <v>55</v>
      </c>
      <c r="N864">
        <v>58</v>
      </c>
    </row>
    <row r="865" spans="1:14" x14ac:dyDescent="0.25">
      <c r="A865">
        <v>864</v>
      </c>
      <c r="B865" s="1">
        <v>4.746527777777778E-2</v>
      </c>
      <c r="C865">
        <v>911</v>
      </c>
      <c r="D865" t="s">
        <v>1076</v>
      </c>
      <c r="E865" t="s">
        <v>935</v>
      </c>
      <c r="F865" s="1">
        <v>4.6550925925925919E-2</v>
      </c>
      <c r="G865">
        <v>864</v>
      </c>
      <c r="H865" t="s">
        <v>319</v>
      </c>
      <c r="I865" t="s">
        <v>83</v>
      </c>
      <c r="J865">
        <v>371</v>
      </c>
      <c r="K865">
        <v>371</v>
      </c>
      <c r="L865" t="s">
        <v>260</v>
      </c>
      <c r="M865">
        <v>104</v>
      </c>
      <c r="N865">
        <v>104</v>
      </c>
    </row>
    <row r="866" spans="1:14" x14ac:dyDescent="0.25">
      <c r="A866">
        <v>865</v>
      </c>
      <c r="B866" s="1">
        <v>4.746527777777778E-2</v>
      </c>
      <c r="C866">
        <v>1047</v>
      </c>
      <c r="D866" t="s">
        <v>489</v>
      </c>
      <c r="E866" t="s">
        <v>670</v>
      </c>
      <c r="F866" s="1">
        <v>4.6886574074074074E-2</v>
      </c>
      <c r="G866">
        <v>873</v>
      </c>
      <c r="H866" t="s">
        <v>33</v>
      </c>
      <c r="I866" t="s">
        <v>83</v>
      </c>
      <c r="J866">
        <v>372</v>
      </c>
      <c r="K866">
        <v>378</v>
      </c>
      <c r="L866" t="s">
        <v>30</v>
      </c>
      <c r="M866">
        <v>56</v>
      </c>
      <c r="N866">
        <v>59</v>
      </c>
    </row>
    <row r="867" spans="1:14" x14ac:dyDescent="0.25">
      <c r="A867">
        <v>866</v>
      </c>
      <c r="B867" s="1">
        <v>4.7569444444444442E-2</v>
      </c>
      <c r="C867">
        <v>811</v>
      </c>
      <c r="D867" t="s">
        <v>853</v>
      </c>
      <c r="E867" t="s">
        <v>1077</v>
      </c>
      <c r="F867" s="1">
        <v>4.6712962962962963E-2</v>
      </c>
      <c r="G867">
        <v>868</v>
      </c>
      <c r="I867" t="s">
        <v>83</v>
      </c>
      <c r="J867">
        <v>373</v>
      </c>
      <c r="K867">
        <v>374</v>
      </c>
      <c r="L867" t="s">
        <v>30</v>
      </c>
      <c r="M867">
        <v>57</v>
      </c>
      <c r="N867">
        <v>55</v>
      </c>
    </row>
    <row r="868" spans="1:14" x14ac:dyDescent="0.25">
      <c r="A868">
        <v>867</v>
      </c>
      <c r="B868" s="1">
        <v>4.7650462962962964E-2</v>
      </c>
      <c r="C868">
        <v>343</v>
      </c>
      <c r="D868" t="s">
        <v>1078</v>
      </c>
      <c r="E868" t="s">
        <v>1079</v>
      </c>
      <c r="F868" s="1">
        <v>4.6689814814814816E-2</v>
      </c>
      <c r="G868">
        <v>866</v>
      </c>
      <c r="H868" t="s">
        <v>21</v>
      </c>
      <c r="I868" t="s">
        <v>83</v>
      </c>
      <c r="J868">
        <v>374</v>
      </c>
      <c r="K868">
        <v>372</v>
      </c>
      <c r="L868" t="s">
        <v>260</v>
      </c>
      <c r="M868">
        <v>105</v>
      </c>
      <c r="N868">
        <v>105</v>
      </c>
    </row>
    <row r="869" spans="1:14" x14ac:dyDescent="0.25">
      <c r="A869">
        <v>868</v>
      </c>
      <c r="B869" s="1">
        <v>4.7673611111111104E-2</v>
      </c>
      <c r="C869">
        <v>50</v>
      </c>
      <c r="D869" t="s">
        <v>530</v>
      </c>
      <c r="E869" t="s">
        <v>1080</v>
      </c>
      <c r="F869" s="1">
        <v>4.6203703703703698E-2</v>
      </c>
      <c r="G869">
        <v>856</v>
      </c>
      <c r="I869" t="s">
        <v>17</v>
      </c>
      <c r="J869">
        <v>494</v>
      </c>
      <c r="K869">
        <v>493</v>
      </c>
      <c r="L869" t="s">
        <v>86</v>
      </c>
      <c r="M869">
        <v>60</v>
      </c>
      <c r="N869">
        <v>60</v>
      </c>
    </row>
    <row r="870" spans="1:14" x14ac:dyDescent="0.25">
      <c r="A870">
        <v>869</v>
      </c>
      <c r="B870" s="1">
        <v>4.7789351851851847E-2</v>
      </c>
      <c r="C870">
        <v>28</v>
      </c>
      <c r="D870" t="s">
        <v>88</v>
      </c>
      <c r="E870" t="s">
        <v>123</v>
      </c>
      <c r="F870" s="1">
        <v>4.6932870370370368E-2</v>
      </c>
      <c r="G870">
        <v>875</v>
      </c>
      <c r="I870" t="s">
        <v>17</v>
      </c>
      <c r="J870">
        <v>495</v>
      </c>
      <c r="K870">
        <v>496</v>
      </c>
      <c r="L870" t="s">
        <v>18</v>
      </c>
      <c r="M870">
        <v>183</v>
      </c>
      <c r="N870">
        <v>184</v>
      </c>
    </row>
    <row r="871" spans="1:14" x14ac:dyDescent="0.25">
      <c r="A871">
        <v>870</v>
      </c>
      <c r="B871" s="1">
        <v>4.7835648148148148E-2</v>
      </c>
      <c r="C871">
        <v>605</v>
      </c>
      <c r="D871" t="s">
        <v>110</v>
      </c>
      <c r="E871" t="s">
        <v>1081</v>
      </c>
      <c r="F871" s="1">
        <v>4.6747685185185184E-2</v>
      </c>
      <c r="G871">
        <v>869</v>
      </c>
      <c r="I871" t="s">
        <v>17</v>
      </c>
      <c r="J871">
        <v>496</v>
      </c>
      <c r="K871">
        <v>495</v>
      </c>
      <c r="L871" t="s">
        <v>18</v>
      </c>
      <c r="M871">
        <v>184</v>
      </c>
      <c r="N871">
        <v>183</v>
      </c>
    </row>
    <row r="872" spans="1:14" x14ac:dyDescent="0.25">
      <c r="A872">
        <v>871</v>
      </c>
      <c r="B872" s="1">
        <v>4.7847222222222228E-2</v>
      </c>
      <c r="C872">
        <v>1178</v>
      </c>
      <c r="D872" t="s">
        <v>1082</v>
      </c>
      <c r="E872" t="s">
        <v>143</v>
      </c>
      <c r="F872" s="1">
        <v>4.6053240740740742E-2</v>
      </c>
      <c r="G872">
        <v>850</v>
      </c>
      <c r="I872" t="s">
        <v>83</v>
      </c>
      <c r="J872">
        <v>375</v>
      </c>
      <c r="K872">
        <v>358</v>
      </c>
      <c r="L872" t="s">
        <v>124</v>
      </c>
      <c r="M872">
        <v>17</v>
      </c>
      <c r="N872">
        <v>17</v>
      </c>
    </row>
    <row r="873" spans="1:14" x14ac:dyDescent="0.25">
      <c r="A873">
        <v>872</v>
      </c>
      <c r="B873" s="1">
        <v>4.7916666666666663E-2</v>
      </c>
      <c r="C873">
        <v>1087</v>
      </c>
      <c r="D873" t="s">
        <v>295</v>
      </c>
      <c r="E873" t="s">
        <v>1083</v>
      </c>
      <c r="F873" s="1">
        <v>4.7164351851851853E-2</v>
      </c>
      <c r="G873">
        <v>879</v>
      </c>
      <c r="H873" t="s">
        <v>289</v>
      </c>
      <c r="I873" t="s">
        <v>83</v>
      </c>
      <c r="J873">
        <v>376</v>
      </c>
      <c r="K873">
        <v>382</v>
      </c>
      <c r="L873" t="s">
        <v>130</v>
      </c>
      <c r="M873">
        <v>63</v>
      </c>
      <c r="N873">
        <v>63</v>
      </c>
    </row>
    <row r="874" spans="1:14" x14ac:dyDescent="0.25">
      <c r="A874">
        <v>873</v>
      </c>
      <c r="B874" s="1">
        <v>4.7939814814814817E-2</v>
      </c>
      <c r="C874">
        <v>54</v>
      </c>
      <c r="D874" t="s">
        <v>450</v>
      </c>
      <c r="E874" t="s">
        <v>1084</v>
      </c>
      <c r="F874" s="1">
        <v>4.7326388888888883E-2</v>
      </c>
      <c r="G874">
        <v>882</v>
      </c>
      <c r="I874" t="s">
        <v>83</v>
      </c>
      <c r="J874">
        <v>377</v>
      </c>
      <c r="K874">
        <v>383</v>
      </c>
      <c r="L874" t="s">
        <v>260</v>
      </c>
      <c r="M874">
        <v>106</v>
      </c>
      <c r="N874">
        <v>107</v>
      </c>
    </row>
    <row r="875" spans="1:14" x14ac:dyDescent="0.25">
      <c r="A875">
        <v>874</v>
      </c>
      <c r="B875" s="1">
        <v>4.7939814814814817E-2</v>
      </c>
      <c r="C875">
        <v>55</v>
      </c>
      <c r="D875" t="s">
        <v>62</v>
      </c>
      <c r="E875" t="s">
        <v>1085</v>
      </c>
      <c r="F875" s="1">
        <v>4.7326388888888883E-2</v>
      </c>
      <c r="G875">
        <v>881</v>
      </c>
      <c r="I875" t="s">
        <v>17</v>
      </c>
      <c r="J875">
        <v>497</v>
      </c>
      <c r="K875">
        <v>499</v>
      </c>
      <c r="L875" t="s">
        <v>18</v>
      </c>
      <c r="M875">
        <v>185</v>
      </c>
      <c r="N875">
        <v>186</v>
      </c>
    </row>
    <row r="876" spans="1:14" x14ac:dyDescent="0.25">
      <c r="A876">
        <v>875</v>
      </c>
      <c r="B876" s="1">
        <v>4.7962962962962964E-2</v>
      </c>
      <c r="C876">
        <v>26</v>
      </c>
      <c r="D876" t="s">
        <v>104</v>
      </c>
      <c r="E876" t="s">
        <v>387</v>
      </c>
      <c r="F876" s="1">
        <v>4.7106481481481478E-2</v>
      </c>
      <c r="G876">
        <v>877</v>
      </c>
      <c r="I876" t="s">
        <v>17</v>
      </c>
      <c r="J876">
        <v>498</v>
      </c>
      <c r="K876">
        <v>497</v>
      </c>
      <c r="L876" t="s">
        <v>18</v>
      </c>
      <c r="M876">
        <v>186</v>
      </c>
      <c r="N876">
        <v>185</v>
      </c>
    </row>
    <row r="877" spans="1:14" x14ac:dyDescent="0.25">
      <c r="A877">
        <v>876</v>
      </c>
      <c r="B877" s="1">
        <v>4.7997685185185185E-2</v>
      </c>
      <c r="C877">
        <v>146</v>
      </c>
      <c r="D877" t="s">
        <v>1086</v>
      </c>
      <c r="E877" t="s">
        <v>1087</v>
      </c>
      <c r="F877" s="1">
        <v>4.670138888888889E-2</v>
      </c>
      <c r="G877">
        <v>867</v>
      </c>
      <c r="H877" t="s">
        <v>69</v>
      </c>
      <c r="I877" t="s">
        <v>83</v>
      </c>
      <c r="J877">
        <v>378</v>
      </c>
      <c r="K877">
        <v>373</v>
      </c>
      <c r="L877" t="s">
        <v>86</v>
      </c>
      <c r="M877">
        <v>48</v>
      </c>
      <c r="N877">
        <v>48</v>
      </c>
    </row>
    <row r="878" spans="1:14" x14ac:dyDescent="0.25">
      <c r="A878">
        <v>877</v>
      </c>
      <c r="B878" s="1">
        <v>4.8032407407407406E-2</v>
      </c>
      <c r="C878">
        <v>726</v>
      </c>
      <c r="D878" t="s">
        <v>790</v>
      </c>
      <c r="E878" t="s">
        <v>593</v>
      </c>
      <c r="F878" s="1">
        <v>4.7488425925925927E-2</v>
      </c>
      <c r="G878">
        <v>886</v>
      </c>
      <c r="I878" t="s">
        <v>83</v>
      </c>
      <c r="J878">
        <v>379</v>
      </c>
      <c r="K878">
        <v>387</v>
      </c>
      <c r="L878" t="s">
        <v>130</v>
      </c>
      <c r="M878">
        <v>64</v>
      </c>
      <c r="N878">
        <v>65</v>
      </c>
    </row>
    <row r="879" spans="1:14" x14ac:dyDescent="0.25">
      <c r="A879">
        <v>878</v>
      </c>
      <c r="B879" s="1">
        <v>4.8136574074074075E-2</v>
      </c>
      <c r="C879">
        <v>675</v>
      </c>
      <c r="D879" t="s">
        <v>1088</v>
      </c>
      <c r="E879" t="s">
        <v>1089</v>
      </c>
      <c r="F879" s="1">
        <v>4.7824074074074074E-2</v>
      </c>
      <c r="G879">
        <v>893</v>
      </c>
      <c r="I879" t="s">
        <v>83</v>
      </c>
      <c r="J879">
        <v>380</v>
      </c>
      <c r="K879">
        <v>393</v>
      </c>
      <c r="L879" t="s">
        <v>130</v>
      </c>
      <c r="M879">
        <v>65</v>
      </c>
      <c r="N879">
        <v>69</v>
      </c>
    </row>
    <row r="880" spans="1:14" x14ac:dyDescent="0.25">
      <c r="A880">
        <v>879</v>
      </c>
      <c r="B880" s="1">
        <v>4.8171296296296295E-2</v>
      </c>
      <c r="C880">
        <v>817</v>
      </c>
      <c r="D880" t="s">
        <v>397</v>
      </c>
      <c r="E880" t="s">
        <v>813</v>
      </c>
      <c r="F880" s="1">
        <v>4.7106481481481478E-2</v>
      </c>
      <c r="G880">
        <v>878</v>
      </c>
      <c r="I880" t="s">
        <v>83</v>
      </c>
      <c r="J880">
        <v>381</v>
      </c>
      <c r="K880">
        <v>381</v>
      </c>
      <c r="L880" t="s">
        <v>30</v>
      </c>
      <c r="M880">
        <v>58</v>
      </c>
      <c r="N880">
        <v>61</v>
      </c>
    </row>
    <row r="881" spans="1:14" x14ac:dyDescent="0.25">
      <c r="A881">
        <v>880</v>
      </c>
      <c r="B881" s="1">
        <v>4.8171296296296295E-2</v>
      </c>
      <c r="C881">
        <v>318</v>
      </c>
      <c r="D881" t="s">
        <v>397</v>
      </c>
      <c r="E881" t="s">
        <v>251</v>
      </c>
      <c r="F881" s="1">
        <v>4.6851851851851846E-2</v>
      </c>
      <c r="G881">
        <v>871</v>
      </c>
      <c r="I881" t="s">
        <v>83</v>
      </c>
      <c r="J881">
        <v>382</v>
      </c>
      <c r="K881">
        <v>376</v>
      </c>
      <c r="L881" t="s">
        <v>30</v>
      </c>
      <c r="M881">
        <v>59</v>
      </c>
      <c r="N881">
        <v>57</v>
      </c>
    </row>
    <row r="882" spans="1:14" x14ac:dyDescent="0.25">
      <c r="A882">
        <v>881</v>
      </c>
      <c r="B882" s="1">
        <v>4.8182870370370369E-2</v>
      </c>
      <c r="C882">
        <v>943</v>
      </c>
      <c r="D882" t="s">
        <v>423</v>
      </c>
      <c r="E882" t="s">
        <v>1090</v>
      </c>
      <c r="F882" s="1">
        <v>4.7986111111111111E-2</v>
      </c>
      <c r="G882">
        <v>899</v>
      </c>
      <c r="I882" t="s">
        <v>83</v>
      </c>
      <c r="J882">
        <v>383</v>
      </c>
      <c r="K882">
        <v>398</v>
      </c>
      <c r="L882" t="s">
        <v>260</v>
      </c>
      <c r="M882">
        <v>107</v>
      </c>
      <c r="N882">
        <v>109</v>
      </c>
    </row>
    <row r="883" spans="1:14" x14ac:dyDescent="0.25">
      <c r="A883">
        <v>882</v>
      </c>
      <c r="B883" s="1">
        <v>4.8275462962962958E-2</v>
      </c>
      <c r="C883">
        <v>867</v>
      </c>
      <c r="D883" t="s">
        <v>887</v>
      </c>
      <c r="E883" t="s">
        <v>492</v>
      </c>
      <c r="F883" s="1">
        <v>4.7349537037037037E-2</v>
      </c>
      <c r="G883">
        <v>883</v>
      </c>
      <c r="I883" t="s">
        <v>83</v>
      </c>
      <c r="J883">
        <v>384</v>
      </c>
      <c r="K883">
        <v>384</v>
      </c>
      <c r="L883" t="s">
        <v>260</v>
      </c>
      <c r="M883">
        <v>108</v>
      </c>
      <c r="N883">
        <v>108</v>
      </c>
    </row>
    <row r="884" spans="1:14" x14ac:dyDescent="0.25">
      <c r="A884">
        <v>883</v>
      </c>
      <c r="B884" s="1">
        <v>4.8298611111111112E-2</v>
      </c>
      <c r="C884">
        <v>332</v>
      </c>
      <c r="D884" t="s">
        <v>616</v>
      </c>
      <c r="E884" t="s">
        <v>183</v>
      </c>
      <c r="F884" s="1">
        <v>4.6898148148148154E-2</v>
      </c>
      <c r="G884">
        <v>874</v>
      </c>
      <c r="I884" t="s">
        <v>83</v>
      </c>
      <c r="J884">
        <v>385</v>
      </c>
      <c r="K884">
        <v>379</v>
      </c>
      <c r="L884" t="s">
        <v>30</v>
      </c>
      <c r="M884">
        <v>60</v>
      </c>
      <c r="N884">
        <v>60</v>
      </c>
    </row>
    <row r="885" spans="1:14" x14ac:dyDescent="0.25">
      <c r="A885">
        <v>884</v>
      </c>
      <c r="B885" s="1">
        <v>4.8333333333333332E-2</v>
      </c>
      <c r="C885">
        <v>330</v>
      </c>
      <c r="D885" t="s">
        <v>1039</v>
      </c>
      <c r="E885" t="s">
        <v>85</v>
      </c>
      <c r="F885" s="1">
        <v>4.7534722222222221E-2</v>
      </c>
      <c r="G885">
        <v>889</v>
      </c>
      <c r="I885" t="s">
        <v>83</v>
      </c>
      <c r="J885">
        <v>386</v>
      </c>
      <c r="K885">
        <v>389</v>
      </c>
      <c r="L885" t="s">
        <v>130</v>
      </c>
      <c r="M885">
        <v>66</v>
      </c>
      <c r="N885">
        <v>67</v>
      </c>
    </row>
    <row r="886" spans="1:14" x14ac:dyDescent="0.25">
      <c r="A886">
        <v>885</v>
      </c>
      <c r="B886" s="1">
        <v>4.83912037037037E-2</v>
      </c>
      <c r="C886">
        <v>1202</v>
      </c>
      <c r="D886" t="s">
        <v>397</v>
      </c>
      <c r="E886" t="s">
        <v>117</v>
      </c>
      <c r="F886" s="1">
        <v>4.6817129629629632E-2</v>
      </c>
      <c r="G886">
        <v>870</v>
      </c>
      <c r="I886" t="s">
        <v>83</v>
      </c>
      <c r="J886">
        <v>387</v>
      </c>
      <c r="K886">
        <v>375</v>
      </c>
      <c r="L886" t="s">
        <v>30</v>
      </c>
      <c r="M886">
        <v>61</v>
      </c>
      <c r="N886">
        <v>56</v>
      </c>
    </row>
    <row r="887" spans="1:14" x14ac:dyDescent="0.25">
      <c r="A887">
        <v>886</v>
      </c>
      <c r="B887" s="1">
        <v>4.8402777777777774E-2</v>
      </c>
      <c r="C887">
        <v>555</v>
      </c>
      <c r="D887" t="s">
        <v>80</v>
      </c>
      <c r="E887" t="s">
        <v>1091</v>
      </c>
      <c r="F887" s="1">
        <v>4.7488425925925927E-2</v>
      </c>
      <c r="G887">
        <v>885</v>
      </c>
      <c r="I887" t="s">
        <v>83</v>
      </c>
      <c r="J887">
        <v>388</v>
      </c>
      <c r="K887">
        <v>386</v>
      </c>
      <c r="L887" t="s">
        <v>236</v>
      </c>
      <c r="M887">
        <v>9</v>
      </c>
      <c r="N887">
        <v>9</v>
      </c>
    </row>
    <row r="888" spans="1:14" x14ac:dyDescent="0.25">
      <c r="A888">
        <v>887</v>
      </c>
      <c r="B888" s="1">
        <v>4.8425925925925928E-2</v>
      </c>
      <c r="C888">
        <v>122</v>
      </c>
      <c r="D888" t="s">
        <v>354</v>
      </c>
      <c r="E888" t="s">
        <v>473</v>
      </c>
      <c r="F888" s="1">
        <v>4.701388888888889E-2</v>
      </c>
      <c r="G888">
        <v>876</v>
      </c>
      <c r="I888" t="s">
        <v>83</v>
      </c>
      <c r="J888">
        <v>389</v>
      </c>
      <c r="K888">
        <v>380</v>
      </c>
      <c r="L888" t="s">
        <v>260</v>
      </c>
      <c r="M888">
        <v>109</v>
      </c>
      <c r="N888">
        <v>106</v>
      </c>
    </row>
    <row r="889" spans="1:14" x14ac:dyDescent="0.25">
      <c r="A889">
        <v>888</v>
      </c>
      <c r="B889" s="1">
        <v>4.8483796296296296E-2</v>
      </c>
      <c r="C889">
        <v>120</v>
      </c>
      <c r="D889" t="s">
        <v>425</v>
      </c>
      <c r="E889" t="s">
        <v>660</v>
      </c>
      <c r="F889" s="1">
        <v>4.7372685185185191E-2</v>
      </c>
      <c r="G889">
        <v>884</v>
      </c>
      <c r="I889" t="s">
        <v>83</v>
      </c>
      <c r="J889">
        <v>390</v>
      </c>
      <c r="K889">
        <v>385</v>
      </c>
      <c r="L889" t="s">
        <v>130</v>
      </c>
      <c r="M889">
        <v>67</v>
      </c>
      <c r="N889">
        <v>64</v>
      </c>
    </row>
    <row r="890" spans="1:14" x14ac:dyDescent="0.25">
      <c r="A890">
        <v>889</v>
      </c>
      <c r="B890" s="1">
        <v>4.8576388888888884E-2</v>
      </c>
      <c r="C890">
        <v>24</v>
      </c>
      <c r="D890" t="s">
        <v>1092</v>
      </c>
      <c r="E890" t="s">
        <v>1093</v>
      </c>
      <c r="F890" s="1">
        <v>4.7789351851851847E-2</v>
      </c>
      <c r="G890">
        <v>891</v>
      </c>
      <c r="I890" t="s">
        <v>83</v>
      </c>
      <c r="J890">
        <v>391</v>
      </c>
      <c r="K890">
        <v>391</v>
      </c>
      <c r="L890" t="s">
        <v>130</v>
      </c>
      <c r="M890">
        <v>68</v>
      </c>
      <c r="N890">
        <v>68</v>
      </c>
    </row>
    <row r="891" spans="1:14" x14ac:dyDescent="0.25">
      <c r="A891">
        <v>890</v>
      </c>
      <c r="B891" s="1">
        <v>4.8587962962962965E-2</v>
      </c>
      <c r="C891">
        <v>21</v>
      </c>
      <c r="D891" t="s">
        <v>507</v>
      </c>
      <c r="E891" t="s">
        <v>1094</v>
      </c>
      <c r="F891" s="1">
        <v>4.7789351851851847E-2</v>
      </c>
      <c r="G891">
        <v>892</v>
      </c>
      <c r="H891" t="s">
        <v>1095</v>
      </c>
      <c r="I891" t="s">
        <v>83</v>
      </c>
      <c r="J891">
        <v>392</v>
      </c>
      <c r="K891">
        <v>392</v>
      </c>
      <c r="L891" t="s">
        <v>30</v>
      </c>
      <c r="M891">
        <v>62</v>
      </c>
      <c r="N891">
        <v>63</v>
      </c>
    </row>
    <row r="892" spans="1:14" x14ac:dyDescent="0.25">
      <c r="A892">
        <v>891</v>
      </c>
      <c r="B892" s="1">
        <v>4.8738425925925921E-2</v>
      </c>
      <c r="C892">
        <v>63</v>
      </c>
      <c r="D892" t="s">
        <v>216</v>
      </c>
      <c r="E892" t="s">
        <v>1096</v>
      </c>
      <c r="F892" s="1">
        <v>4.7291666666666669E-2</v>
      </c>
      <c r="G892">
        <v>880</v>
      </c>
      <c r="I892" t="s">
        <v>17</v>
      </c>
      <c r="J892">
        <v>499</v>
      </c>
      <c r="K892">
        <v>498</v>
      </c>
      <c r="L892" t="s">
        <v>124</v>
      </c>
      <c r="M892">
        <v>50</v>
      </c>
      <c r="N892">
        <v>50</v>
      </c>
    </row>
    <row r="893" spans="1:14" x14ac:dyDescent="0.25">
      <c r="A893">
        <v>892</v>
      </c>
      <c r="B893" s="1">
        <v>4.8738425925925921E-2</v>
      </c>
      <c r="C893">
        <v>60</v>
      </c>
      <c r="D893" t="s">
        <v>1097</v>
      </c>
      <c r="E893" t="s">
        <v>1098</v>
      </c>
      <c r="F893" s="1">
        <v>4.7731481481481486E-2</v>
      </c>
      <c r="G893">
        <v>890</v>
      </c>
      <c r="I893" t="s">
        <v>83</v>
      </c>
      <c r="J893">
        <v>393</v>
      </c>
      <c r="K893">
        <v>390</v>
      </c>
      <c r="L893" t="s">
        <v>30</v>
      </c>
      <c r="M893">
        <v>63</v>
      </c>
      <c r="N893">
        <v>62</v>
      </c>
    </row>
    <row r="894" spans="1:14" x14ac:dyDescent="0.25">
      <c r="A894">
        <v>893</v>
      </c>
      <c r="B894" s="1">
        <v>4.8831018518518517E-2</v>
      </c>
      <c r="C894">
        <v>772</v>
      </c>
      <c r="D894" t="s">
        <v>417</v>
      </c>
      <c r="E894" t="s">
        <v>1099</v>
      </c>
      <c r="F894" s="1">
        <v>4.7511574074074074E-2</v>
      </c>
      <c r="G894">
        <v>887</v>
      </c>
      <c r="I894" t="s">
        <v>83</v>
      </c>
      <c r="J894">
        <v>394</v>
      </c>
      <c r="K894">
        <v>388</v>
      </c>
      <c r="L894" t="s">
        <v>130</v>
      </c>
      <c r="M894">
        <v>69</v>
      </c>
      <c r="N894">
        <v>66</v>
      </c>
    </row>
    <row r="895" spans="1:14" x14ac:dyDescent="0.25">
      <c r="A895">
        <v>894</v>
      </c>
      <c r="B895" s="1">
        <v>4.8831018518518517E-2</v>
      </c>
      <c r="C895">
        <v>773</v>
      </c>
      <c r="D895" t="s">
        <v>179</v>
      </c>
      <c r="E895" t="s">
        <v>485</v>
      </c>
      <c r="F895" s="1">
        <v>4.7511574074074074E-2</v>
      </c>
      <c r="G895">
        <v>888</v>
      </c>
      <c r="I895" t="s">
        <v>17</v>
      </c>
      <c r="J895">
        <v>500</v>
      </c>
      <c r="K895">
        <v>500</v>
      </c>
      <c r="L895" t="s">
        <v>30</v>
      </c>
      <c r="M895">
        <v>87</v>
      </c>
      <c r="N895">
        <v>87</v>
      </c>
    </row>
    <row r="896" spans="1:14" x14ac:dyDescent="0.25">
      <c r="A896">
        <v>895</v>
      </c>
      <c r="B896" s="1">
        <v>4.8900462962962965E-2</v>
      </c>
      <c r="C896">
        <v>498</v>
      </c>
      <c r="D896" t="s">
        <v>1100</v>
      </c>
      <c r="E896" t="s">
        <v>419</v>
      </c>
      <c r="F896" s="1">
        <v>4.7835648148148148E-2</v>
      </c>
      <c r="G896">
        <v>894</v>
      </c>
      <c r="I896" t="s">
        <v>83</v>
      </c>
      <c r="J896">
        <v>395</v>
      </c>
      <c r="K896">
        <v>394</v>
      </c>
      <c r="L896" t="s">
        <v>30</v>
      </c>
      <c r="M896">
        <v>64</v>
      </c>
      <c r="N896">
        <v>64</v>
      </c>
    </row>
    <row r="897" spans="1:14" x14ac:dyDescent="0.25">
      <c r="A897">
        <v>896</v>
      </c>
      <c r="B897" s="1">
        <v>4.9016203703703708E-2</v>
      </c>
      <c r="C897">
        <v>766</v>
      </c>
      <c r="D897" t="s">
        <v>1076</v>
      </c>
      <c r="E897" t="s">
        <v>167</v>
      </c>
      <c r="F897" s="1">
        <v>4.8206018518518523E-2</v>
      </c>
      <c r="G897">
        <v>901</v>
      </c>
      <c r="I897" t="s">
        <v>83</v>
      </c>
      <c r="J897">
        <v>396</v>
      </c>
      <c r="K897">
        <v>400</v>
      </c>
      <c r="L897" t="s">
        <v>260</v>
      </c>
      <c r="M897">
        <v>110</v>
      </c>
      <c r="N897">
        <v>110</v>
      </c>
    </row>
    <row r="898" spans="1:14" x14ac:dyDescent="0.25">
      <c r="A898">
        <v>897</v>
      </c>
      <c r="B898" s="1">
        <v>4.9039351851851855E-2</v>
      </c>
      <c r="C898">
        <v>801</v>
      </c>
      <c r="D898" t="s">
        <v>1039</v>
      </c>
      <c r="E898" t="s">
        <v>766</v>
      </c>
      <c r="F898" s="1">
        <v>4.8206018518518523E-2</v>
      </c>
      <c r="G898">
        <v>900</v>
      </c>
      <c r="I898" t="s">
        <v>83</v>
      </c>
      <c r="J898">
        <v>397</v>
      </c>
      <c r="K898">
        <v>399</v>
      </c>
      <c r="L898" t="s">
        <v>130</v>
      </c>
      <c r="M898">
        <v>70</v>
      </c>
      <c r="N898">
        <v>70</v>
      </c>
    </row>
    <row r="899" spans="1:14" x14ac:dyDescent="0.25">
      <c r="A899">
        <v>898</v>
      </c>
      <c r="B899" s="1">
        <v>4.9131944444444443E-2</v>
      </c>
      <c r="C899">
        <v>725</v>
      </c>
      <c r="D899" t="s">
        <v>262</v>
      </c>
      <c r="E899" t="s">
        <v>1101</v>
      </c>
      <c r="F899" s="1">
        <v>4.7939814814814817E-2</v>
      </c>
      <c r="G899">
        <v>897</v>
      </c>
      <c r="I899" t="s">
        <v>83</v>
      </c>
      <c r="J899">
        <v>398</v>
      </c>
      <c r="K899">
        <v>397</v>
      </c>
      <c r="L899" t="s">
        <v>38</v>
      </c>
      <c r="M899">
        <v>76</v>
      </c>
      <c r="N899">
        <v>78</v>
      </c>
    </row>
    <row r="900" spans="1:14" x14ac:dyDescent="0.25">
      <c r="A900">
        <v>898</v>
      </c>
      <c r="B900" s="1">
        <v>4.9131944444444443E-2</v>
      </c>
      <c r="C900">
        <v>476</v>
      </c>
      <c r="D900" t="s">
        <v>110</v>
      </c>
      <c r="E900" t="s">
        <v>1066</v>
      </c>
      <c r="F900" s="1">
        <v>4.7939814814814817E-2</v>
      </c>
      <c r="G900">
        <v>898</v>
      </c>
      <c r="H900" t="s">
        <v>33</v>
      </c>
      <c r="I900" t="s">
        <v>17</v>
      </c>
      <c r="J900">
        <v>501</v>
      </c>
      <c r="K900">
        <v>501</v>
      </c>
      <c r="L900" t="s">
        <v>30</v>
      </c>
      <c r="M900">
        <v>88</v>
      </c>
      <c r="N900">
        <v>88</v>
      </c>
    </row>
    <row r="901" spans="1:14" x14ac:dyDescent="0.25">
      <c r="A901">
        <v>900</v>
      </c>
      <c r="B901" s="1">
        <v>4.9143518518518524E-2</v>
      </c>
      <c r="C901">
        <v>444</v>
      </c>
      <c r="D901" t="s">
        <v>1076</v>
      </c>
      <c r="E901" t="s">
        <v>1102</v>
      </c>
      <c r="F901" s="1">
        <v>4.8298611111111112E-2</v>
      </c>
      <c r="G901">
        <v>902</v>
      </c>
      <c r="I901" t="s">
        <v>83</v>
      </c>
      <c r="J901">
        <v>399</v>
      </c>
      <c r="K901">
        <v>401</v>
      </c>
      <c r="L901" t="s">
        <v>260</v>
      </c>
      <c r="M901">
        <v>111</v>
      </c>
      <c r="N901">
        <v>111</v>
      </c>
    </row>
    <row r="902" spans="1:14" x14ac:dyDescent="0.25">
      <c r="A902">
        <v>901</v>
      </c>
      <c r="B902" s="1">
        <v>4.9178240740740738E-2</v>
      </c>
      <c r="C902">
        <v>1061</v>
      </c>
      <c r="D902" t="s">
        <v>1103</v>
      </c>
      <c r="E902" t="s">
        <v>1104</v>
      </c>
      <c r="F902" s="1">
        <v>4.7928240740740737E-2</v>
      </c>
      <c r="G902">
        <v>895</v>
      </c>
      <c r="H902" t="s">
        <v>1011</v>
      </c>
      <c r="I902" t="s">
        <v>83</v>
      </c>
      <c r="J902">
        <v>400</v>
      </c>
      <c r="K902">
        <v>395</v>
      </c>
      <c r="L902" t="s">
        <v>38</v>
      </c>
      <c r="M902">
        <v>77</v>
      </c>
      <c r="N902">
        <v>76</v>
      </c>
    </row>
    <row r="903" spans="1:14" x14ac:dyDescent="0.25">
      <c r="A903">
        <v>902</v>
      </c>
      <c r="B903" s="1">
        <v>4.9189814814814818E-2</v>
      </c>
      <c r="C903">
        <v>1060</v>
      </c>
      <c r="D903" t="s">
        <v>1105</v>
      </c>
      <c r="E903" t="s">
        <v>1106</v>
      </c>
      <c r="F903" s="1">
        <v>4.7928240740740737E-2</v>
      </c>
      <c r="G903">
        <v>896</v>
      </c>
      <c r="I903" t="s">
        <v>83</v>
      </c>
      <c r="J903">
        <v>401</v>
      </c>
      <c r="K903">
        <v>396</v>
      </c>
      <c r="L903" t="s">
        <v>38</v>
      </c>
      <c r="M903">
        <v>78</v>
      </c>
      <c r="N903">
        <v>77</v>
      </c>
    </row>
    <row r="904" spans="1:14" x14ac:dyDescent="0.25">
      <c r="A904">
        <v>903</v>
      </c>
      <c r="B904" s="1">
        <v>4.9224537037037032E-2</v>
      </c>
      <c r="C904">
        <v>1086</v>
      </c>
      <c r="D904" t="s">
        <v>1107</v>
      </c>
      <c r="E904" t="s">
        <v>1108</v>
      </c>
      <c r="F904" s="1">
        <v>4.8310185185185185E-2</v>
      </c>
      <c r="G904">
        <v>903</v>
      </c>
      <c r="I904" t="s">
        <v>17</v>
      </c>
      <c r="J904">
        <v>502</v>
      </c>
      <c r="K904">
        <v>502</v>
      </c>
      <c r="L904" t="s">
        <v>38</v>
      </c>
      <c r="M904">
        <v>78</v>
      </c>
      <c r="N904">
        <v>78</v>
      </c>
    </row>
    <row r="905" spans="1:14" x14ac:dyDescent="0.25">
      <c r="A905">
        <v>904</v>
      </c>
      <c r="B905" s="1">
        <v>4.9224537037037032E-2</v>
      </c>
      <c r="C905">
        <v>431</v>
      </c>
      <c r="D905" t="s">
        <v>125</v>
      </c>
      <c r="E905" t="s">
        <v>1109</v>
      </c>
      <c r="F905" s="1">
        <v>4.8460648148148149E-2</v>
      </c>
      <c r="G905">
        <v>906</v>
      </c>
      <c r="I905" t="s">
        <v>17</v>
      </c>
      <c r="J905">
        <v>503</v>
      </c>
      <c r="K905">
        <v>503</v>
      </c>
      <c r="L905" t="s">
        <v>86</v>
      </c>
      <c r="M905">
        <v>61</v>
      </c>
      <c r="N905">
        <v>61</v>
      </c>
    </row>
    <row r="906" spans="1:14" x14ac:dyDescent="0.25">
      <c r="A906">
        <v>905</v>
      </c>
      <c r="B906" s="1">
        <v>4.927083333333334E-2</v>
      </c>
      <c r="C906">
        <v>730</v>
      </c>
      <c r="D906" t="s">
        <v>620</v>
      </c>
      <c r="E906" t="s">
        <v>1110</v>
      </c>
      <c r="F906" s="1">
        <v>4.868055555555556E-2</v>
      </c>
      <c r="G906">
        <v>908</v>
      </c>
      <c r="I906" t="s">
        <v>83</v>
      </c>
      <c r="J906">
        <v>402</v>
      </c>
      <c r="K906">
        <v>405</v>
      </c>
      <c r="L906" t="s">
        <v>38</v>
      </c>
      <c r="M906">
        <v>79</v>
      </c>
      <c r="N906">
        <v>79</v>
      </c>
    </row>
    <row r="907" spans="1:14" x14ac:dyDescent="0.25">
      <c r="A907">
        <v>906</v>
      </c>
      <c r="B907" s="1">
        <v>4.929398148148148E-2</v>
      </c>
      <c r="C907">
        <v>704</v>
      </c>
      <c r="D907" t="s">
        <v>439</v>
      </c>
      <c r="E907" t="s">
        <v>1111</v>
      </c>
      <c r="F907" s="1">
        <v>4.8564814814814818E-2</v>
      </c>
      <c r="G907">
        <v>907</v>
      </c>
      <c r="H907" t="s">
        <v>289</v>
      </c>
      <c r="I907" t="s">
        <v>83</v>
      </c>
      <c r="J907">
        <v>403</v>
      </c>
      <c r="K907">
        <v>404</v>
      </c>
      <c r="L907" t="s">
        <v>260</v>
      </c>
      <c r="M907">
        <v>112</v>
      </c>
      <c r="N907">
        <v>113</v>
      </c>
    </row>
    <row r="908" spans="1:14" x14ac:dyDescent="0.25">
      <c r="A908">
        <v>907</v>
      </c>
      <c r="B908" s="1">
        <v>4.9317129629629634E-2</v>
      </c>
      <c r="C908">
        <v>86</v>
      </c>
      <c r="D908" t="s">
        <v>423</v>
      </c>
      <c r="E908" t="s">
        <v>92</v>
      </c>
      <c r="F908" s="1">
        <v>4.8379629629629627E-2</v>
      </c>
      <c r="G908">
        <v>905</v>
      </c>
      <c r="H908" t="s">
        <v>1112</v>
      </c>
      <c r="I908" t="s">
        <v>83</v>
      </c>
      <c r="J908">
        <v>404</v>
      </c>
      <c r="K908">
        <v>403</v>
      </c>
      <c r="L908" t="s">
        <v>260</v>
      </c>
      <c r="M908">
        <v>113</v>
      </c>
      <c r="N908">
        <v>112</v>
      </c>
    </row>
    <row r="909" spans="1:14" x14ac:dyDescent="0.25">
      <c r="A909">
        <v>908</v>
      </c>
      <c r="B909" s="1">
        <v>4.9479166666666664E-2</v>
      </c>
      <c r="C909">
        <v>969</v>
      </c>
      <c r="D909" t="s">
        <v>146</v>
      </c>
      <c r="E909" t="s">
        <v>71</v>
      </c>
      <c r="F909" s="1">
        <v>4.8831018518518517E-2</v>
      </c>
      <c r="G909">
        <v>913</v>
      </c>
      <c r="I909" t="s">
        <v>83</v>
      </c>
      <c r="J909">
        <v>405</v>
      </c>
      <c r="K909">
        <v>408</v>
      </c>
      <c r="L909" t="s">
        <v>260</v>
      </c>
      <c r="M909">
        <v>114</v>
      </c>
      <c r="N909">
        <v>116</v>
      </c>
    </row>
    <row r="910" spans="1:14" x14ac:dyDescent="0.25">
      <c r="A910">
        <v>909</v>
      </c>
      <c r="B910" s="1">
        <v>4.9490740740740745E-2</v>
      </c>
      <c r="C910">
        <v>972</v>
      </c>
      <c r="D910" t="s">
        <v>534</v>
      </c>
      <c r="E910" t="s">
        <v>71</v>
      </c>
      <c r="F910" s="1">
        <v>4.8819444444444443E-2</v>
      </c>
      <c r="G910">
        <v>912</v>
      </c>
      <c r="I910" t="s">
        <v>17</v>
      </c>
      <c r="J910">
        <v>504</v>
      </c>
      <c r="K910">
        <v>505</v>
      </c>
      <c r="L910" t="s">
        <v>317</v>
      </c>
      <c r="M910">
        <v>13</v>
      </c>
      <c r="N910">
        <v>13</v>
      </c>
    </row>
    <row r="911" spans="1:14" x14ac:dyDescent="0.25">
      <c r="A911">
        <v>910</v>
      </c>
      <c r="B911" s="1">
        <v>4.9537037037037039E-2</v>
      </c>
      <c r="C911">
        <v>1168</v>
      </c>
      <c r="D911" t="s">
        <v>279</v>
      </c>
      <c r="E911" t="s">
        <v>263</v>
      </c>
      <c r="F911" s="1">
        <v>4.8692129629629627E-2</v>
      </c>
      <c r="G911">
        <v>909</v>
      </c>
      <c r="I911" t="s">
        <v>17</v>
      </c>
      <c r="J911">
        <v>505</v>
      </c>
      <c r="K911">
        <v>504</v>
      </c>
      <c r="L911" t="s">
        <v>18</v>
      </c>
      <c r="M911">
        <v>187</v>
      </c>
      <c r="N911">
        <v>187</v>
      </c>
    </row>
    <row r="912" spans="1:14" x14ac:dyDescent="0.25">
      <c r="A912">
        <v>911</v>
      </c>
      <c r="B912" s="1">
        <v>4.9548611111111113E-2</v>
      </c>
      <c r="C912">
        <v>1170</v>
      </c>
      <c r="D912" t="s">
        <v>1113</v>
      </c>
      <c r="E912" t="s">
        <v>1114</v>
      </c>
      <c r="F912" s="1">
        <v>4.87037037037037E-2</v>
      </c>
      <c r="G912">
        <v>910</v>
      </c>
      <c r="I912" t="s">
        <v>83</v>
      </c>
      <c r="J912">
        <v>406</v>
      </c>
      <c r="K912">
        <v>406</v>
      </c>
      <c r="L912" t="s">
        <v>260</v>
      </c>
      <c r="M912">
        <v>115</v>
      </c>
      <c r="N912">
        <v>114</v>
      </c>
    </row>
    <row r="913" spans="1:14" x14ac:dyDescent="0.25">
      <c r="A913">
        <v>912</v>
      </c>
      <c r="B913" s="1">
        <v>4.9548611111111113E-2</v>
      </c>
      <c r="C913">
        <v>1141</v>
      </c>
      <c r="D913" t="s">
        <v>790</v>
      </c>
      <c r="E913" t="s">
        <v>1115</v>
      </c>
      <c r="F913" s="1">
        <v>4.8333333333333332E-2</v>
      </c>
      <c r="G913">
        <v>904</v>
      </c>
      <c r="I913" t="s">
        <v>83</v>
      </c>
      <c r="J913">
        <v>407</v>
      </c>
      <c r="K913">
        <v>402</v>
      </c>
      <c r="L913" t="s">
        <v>130</v>
      </c>
      <c r="M913">
        <v>71</v>
      </c>
      <c r="N913">
        <v>71</v>
      </c>
    </row>
    <row r="914" spans="1:14" x14ac:dyDescent="0.25">
      <c r="A914">
        <v>913</v>
      </c>
      <c r="B914" s="1">
        <v>4.9652777777777775E-2</v>
      </c>
      <c r="C914">
        <v>443</v>
      </c>
      <c r="D914" t="s">
        <v>681</v>
      </c>
      <c r="E914" t="s">
        <v>1102</v>
      </c>
      <c r="F914" s="1">
        <v>4.880787037037037E-2</v>
      </c>
      <c r="G914">
        <v>911</v>
      </c>
      <c r="I914" t="s">
        <v>83</v>
      </c>
      <c r="J914">
        <v>408</v>
      </c>
      <c r="K914">
        <v>407</v>
      </c>
      <c r="L914" t="s">
        <v>260</v>
      </c>
      <c r="M914">
        <v>116</v>
      </c>
      <c r="N914">
        <v>115</v>
      </c>
    </row>
    <row r="915" spans="1:14" x14ac:dyDescent="0.25">
      <c r="A915">
        <v>914</v>
      </c>
      <c r="B915" s="1">
        <v>4.987268518518518E-2</v>
      </c>
      <c r="C915">
        <v>457</v>
      </c>
      <c r="D915" t="s">
        <v>92</v>
      </c>
      <c r="E915" t="s">
        <v>145</v>
      </c>
      <c r="F915" s="1">
        <v>4.9456018518518517E-2</v>
      </c>
      <c r="G915">
        <v>920</v>
      </c>
      <c r="I915" t="s">
        <v>83</v>
      </c>
      <c r="J915">
        <v>409</v>
      </c>
      <c r="K915">
        <v>412</v>
      </c>
      <c r="L915" t="s">
        <v>130</v>
      </c>
      <c r="M915">
        <v>72</v>
      </c>
      <c r="N915">
        <v>72</v>
      </c>
    </row>
    <row r="916" spans="1:14" x14ac:dyDescent="0.25">
      <c r="A916">
        <v>915</v>
      </c>
      <c r="B916" s="1">
        <v>4.9918981481481474E-2</v>
      </c>
      <c r="C916">
        <v>899</v>
      </c>
      <c r="D916" t="s">
        <v>1116</v>
      </c>
      <c r="E916" t="s">
        <v>1117</v>
      </c>
      <c r="F916" s="1">
        <v>4.9548611111111113E-2</v>
      </c>
      <c r="G916">
        <v>921</v>
      </c>
      <c r="H916" t="s">
        <v>1050</v>
      </c>
      <c r="I916" t="s">
        <v>83</v>
      </c>
      <c r="J916">
        <v>410</v>
      </c>
      <c r="K916">
        <v>413</v>
      </c>
      <c r="L916" t="s">
        <v>130</v>
      </c>
      <c r="M916">
        <v>73</v>
      </c>
      <c r="N916">
        <v>73</v>
      </c>
    </row>
    <row r="917" spans="1:14" x14ac:dyDescent="0.25">
      <c r="A917">
        <v>916</v>
      </c>
      <c r="B917" s="1">
        <v>5.0104166666666672E-2</v>
      </c>
      <c r="C917">
        <v>716</v>
      </c>
      <c r="D917" t="s">
        <v>759</v>
      </c>
      <c r="E917" t="s">
        <v>1118</v>
      </c>
      <c r="F917" s="1">
        <v>4.9606481481481481E-2</v>
      </c>
      <c r="G917">
        <v>925</v>
      </c>
      <c r="I917" t="s">
        <v>83</v>
      </c>
      <c r="J917">
        <v>411</v>
      </c>
      <c r="K917">
        <v>417</v>
      </c>
      <c r="L917" t="s">
        <v>236</v>
      </c>
      <c r="M917">
        <v>10</v>
      </c>
      <c r="N917">
        <v>10</v>
      </c>
    </row>
    <row r="918" spans="1:14" x14ac:dyDescent="0.25">
      <c r="A918">
        <v>917</v>
      </c>
      <c r="B918" s="1">
        <v>5.0300925925925923E-2</v>
      </c>
      <c r="C918">
        <v>487</v>
      </c>
      <c r="D918" t="s">
        <v>439</v>
      </c>
      <c r="E918" t="s">
        <v>79</v>
      </c>
      <c r="F918" s="1">
        <v>4.9594907407407407E-2</v>
      </c>
      <c r="G918">
        <v>924</v>
      </c>
      <c r="H918" t="s">
        <v>33</v>
      </c>
      <c r="I918" t="s">
        <v>83</v>
      </c>
      <c r="J918">
        <v>412</v>
      </c>
      <c r="K918">
        <v>416</v>
      </c>
      <c r="L918" t="s">
        <v>38</v>
      </c>
      <c r="M918">
        <v>80</v>
      </c>
      <c r="N918">
        <v>80</v>
      </c>
    </row>
    <row r="919" spans="1:14" x14ac:dyDescent="0.25">
      <c r="A919">
        <v>918</v>
      </c>
      <c r="B919" s="1">
        <v>5.0312500000000003E-2</v>
      </c>
      <c r="C919">
        <v>480</v>
      </c>
      <c r="D919" t="s">
        <v>994</v>
      </c>
      <c r="E919" t="s">
        <v>230</v>
      </c>
      <c r="F919" s="1">
        <v>4.9699074074074069E-2</v>
      </c>
      <c r="G919">
        <v>928</v>
      </c>
      <c r="I919" t="s">
        <v>83</v>
      </c>
      <c r="J919">
        <v>413</v>
      </c>
      <c r="K919">
        <v>419</v>
      </c>
      <c r="L919" t="s">
        <v>86</v>
      </c>
      <c r="M919">
        <v>49</v>
      </c>
      <c r="N919">
        <v>49</v>
      </c>
    </row>
    <row r="920" spans="1:14" x14ac:dyDescent="0.25">
      <c r="A920">
        <v>919</v>
      </c>
      <c r="B920" s="1">
        <v>5.033564814814815E-2</v>
      </c>
      <c r="C920">
        <v>25</v>
      </c>
      <c r="D920" t="s">
        <v>698</v>
      </c>
      <c r="E920" t="s">
        <v>1119</v>
      </c>
      <c r="F920" s="1">
        <v>4.9039351851851855E-2</v>
      </c>
      <c r="G920">
        <v>917</v>
      </c>
      <c r="I920" t="s">
        <v>83</v>
      </c>
      <c r="J920">
        <v>414</v>
      </c>
      <c r="K920">
        <v>410</v>
      </c>
      <c r="L920" t="s">
        <v>260</v>
      </c>
      <c r="M920">
        <v>117</v>
      </c>
      <c r="N920">
        <v>118</v>
      </c>
    </row>
    <row r="921" spans="1:14" x14ac:dyDescent="0.25">
      <c r="A921">
        <v>920</v>
      </c>
      <c r="B921" s="1">
        <v>5.033564814814815E-2</v>
      </c>
      <c r="C921">
        <v>736</v>
      </c>
      <c r="D921" t="s">
        <v>402</v>
      </c>
      <c r="E921" t="s">
        <v>353</v>
      </c>
      <c r="F921" s="1">
        <v>4.9039351851851855E-2</v>
      </c>
      <c r="G921">
        <v>915</v>
      </c>
      <c r="H921" t="s">
        <v>289</v>
      </c>
      <c r="I921" t="s">
        <v>17</v>
      </c>
      <c r="J921">
        <v>506</v>
      </c>
      <c r="K921">
        <v>507</v>
      </c>
      <c r="L921" t="s">
        <v>38</v>
      </c>
      <c r="M921">
        <v>79</v>
      </c>
      <c r="N921">
        <v>79</v>
      </c>
    </row>
    <row r="922" spans="1:14" x14ac:dyDescent="0.25">
      <c r="A922">
        <v>921</v>
      </c>
      <c r="B922" s="1">
        <v>5.0405092592592592E-2</v>
      </c>
      <c r="C922">
        <v>61</v>
      </c>
      <c r="D922" t="s">
        <v>994</v>
      </c>
      <c r="E922" t="s">
        <v>1120</v>
      </c>
      <c r="F922" s="1">
        <v>4.9062500000000002E-2</v>
      </c>
      <c r="G922">
        <v>918</v>
      </c>
      <c r="I922" t="s">
        <v>83</v>
      </c>
      <c r="J922">
        <v>415</v>
      </c>
      <c r="K922">
        <v>411</v>
      </c>
      <c r="L922" t="s">
        <v>260</v>
      </c>
      <c r="M922">
        <v>118</v>
      </c>
      <c r="N922">
        <v>119</v>
      </c>
    </row>
    <row r="923" spans="1:14" x14ac:dyDescent="0.25">
      <c r="A923">
        <v>922</v>
      </c>
      <c r="B923" s="1">
        <v>5.0439814814814819E-2</v>
      </c>
      <c r="C923">
        <v>12</v>
      </c>
      <c r="D923" t="s">
        <v>369</v>
      </c>
      <c r="E923" t="s">
        <v>143</v>
      </c>
      <c r="F923" s="1">
        <v>4.8946759259259259E-2</v>
      </c>
      <c r="G923">
        <v>914</v>
      </c>
      <c r="I923" t="s">
        <v>17</v>
      </c>
      <c r="J923">
        <v>507</v>
      </c>
      <c r="K923">
        <v>506</v>
      </c>
      <c r="L923" t="s">
        <v>86</v>
      </c>
      <c r="M923">
        <v>62</v>
      </c>
      <c r="N923">
        <v>62</v>
      </c>
    </row>
    <row r="924" spans="1:14" x14ac:dyDescent="0.25">
      <c r="A924">
        <v>923</v>
      </c>
      <c r="B924" s="1">
        <v>5.0590277777777776E-2</v>
      </c>
      <c r="C924">
        <v>112</v>
      </c>
      <c r="D924" t="s">
        <v>1121</v>
      </c>
      <c r="E924" t="s">
        <v>1122</v>
      </c>
      <c r="F924" s="1">
        <v>5.002314814814815E-2</v>
      </c>
      <c r="G924">
        <v>937</v>
      </c>
      <c r="H924" t="s">
        <v>1112</v>
      </c>
      <c r="I924" t="s">
        <v>83</v>
      </c>
      <c r="J924">
        <v>416</v>
      </c>
      <c r="K924">
        <v>426</v>
      </c>
      <c r="L924" t="s">
        <v>38</v>
      </c>
      <c r="M924">
        <v>81</v>
      </c>
      <c r="N924">
        <v>82</v>
      </c>
    </row>
    <row r="925" spans="1:14" x14ac:dyDescent="0.25">
      <c r="A925">
        <v>924</v>
      </c>
      <c r="B925" s="1">
        <v>5.063657407407407E-2</v>
      </c>
      <c r="C925">
        <v>767</v>
      </c>
      <c r="D925" t="s">
        <v>668</v>
      </c>
      <c r="E925" t="s">
        <v>167</v>
      </c>
      <c r="F925" s="1">
        <v>4.9814814814814812E-2</v>
      </c>
      <c r="G925">
        <v>934</v>
      </c>
      <c r="I925" t="s">
        <v>83</v>
      </c>
      <c r="J925">
        <v>417</v>
      </c>
      <c r="K925">
        <v>423</v>
      </c>
      <c r="L925" t="s">
        <v>30</v>
      </c>
      <c r="M925">
        <v>65</v>
      </c>
      <c r="N925">
        <v>65</v>
      </c>
    </row>
    <row r="926" spans="1:14" x14ac:dyDescent="0.25">
      <c r="A926">
        <v>925</v>
      </c>
      <c r="B926" s="1">
        <v>5.0659722222222224E-2</v>
      </c>
      <c r="C926">
        <v>777</v>
      </c>
      <c r="D926" t="s">
        <v>936</v>
      </c>
      <c r="E926" t="s">
        <v>1123</v>
      </c>
      <c r="F926" s="1">
        <v>4.9942129629629628E-2</v>
      </c>
      <c r="G926">
        <v>936</v>
      </c>
      <c r="I926" t="s">
        <v>83</v>
      </c>
      <c r="J926">
        <v>418</v>
      </c>
      <c r="K926">
        <v>425</v>
      </c>
      <c r="L926" t="s">
        <v>130</v>
      </c>
      <c r="M926">
        <v>74</v>
      </c>
      <c r="N926">
        <v>75</v>
      </c>
    </row>
    <row r="927" spans="1:14" x14ac:dyDescent="0.25">
      <c r="A927">
        <v>926</v>
      </c>
      <c r="B927" s="1">
        <v>5.0740740740740746E-2</v>
      </c>
      <c r="C927">
        <v>572</v>
      </c>
      <c r="D927" t="s">
        <v>164</v>
      </c>
      <c r="E927" t="s">
        <v>1124</v>
      </c>
      <c r="F927" s="1">
        <v>4.9456018518518517E-2</v>
      </c>
      <c r="G927">
        <v>919</v>
      </c>
      <c r="I927" t="s">
        <v>17</v>
      </c>
      <c r="J927">
        <v>508</v>
      </c>
      <c r="K927">
        <v>508</v>
      </c>
      <c r="L927" t="s">
        <v>236</v>
      </c>
      <c r="M927">
        <v>23</v>
      </c>
      <c r="N927">
        <v>23</v>
      </c>
    </row>
    <row r="928" spans="1:14" x14ac:dyDescent="0.25">
      <c r="A928">
        <v>927</v>
      </c>
      <c r="B928" s="1">
        <v>5.0763888888888886E-2</v>
      </c>
      <c r="C928">
        <v>793</v>
      </c>
      <c r="D928" t="s">
        <v>20</v>
      </c>
      <c r="E928" t="s">
        <v>1019</v>
      </c>
      <c r="F928" s="1">
        <v>4.9675925925925929E-2</v>
      </c>
      <c r="G928">
        <v>927</v>
      </c>
      <c r="I928" t="s">
        <v>17</v>
      </c>
      <c r="J928">
        <v>509</v>
      </c>
      <c r="K928">
        <v>509</v>
      </c>
      <c r="L928" t="s">
        <v>18</v>
      </c>
      <c r="M928">
        <v>188</v>
      </c>
      <c r="N928">
        <v>188</v>
      </c>
    </row>
    <row r="929" spans="1:14" x14ac:dyDescent="0.25">
      <c r="A929">
        <v>928</v>
      </c>
      <c r="B929" s="1">
        <v>5.077546296296296E-2</v>
      </c>
      <c r="C929">
        <v>715</v>
      </c>
      <c r="D929" t="s">
        <v>1125</v>
      </c>
      <c r="E929" t="s">
        <v>1126</v>
      </c>
      <c r="F929" s="1">
        <v>5.0277777777777775E-2</v>
      </c>
      <c r="G929">
        <v>939</v>
      </c>
      <c r="I929" t="s">
        <v>83</v>
      </c>
      <c r="J929">
        <v>419</v>
      </c>
      <c r="K929">
        <v>428</v>
      </c>
      <c r="L929" t="s">
        <v>30</v>
      </c>
      <c r="M929">
        <v>66</v>
      </c>
      <c r="N929">
        <v>66</v>
      </c>
    </row>
    <row r="930" spans="1:14" x14ac:dyDescent="0.25">
      <c r="A930">
        <v>929</v>
      </c>
      <c r="B930" s="1">
        <v>5.0868055555555548E-2</v>
      </c>
      <c r="C930">
        <v>571</v>
      </c>
      <c r="D930" t="s">
        <v>379</v>
      </c>
      <c r="E930" t="s">
        <v>894</v>
      </c>
      <c r="F930" s="1">
        <v>4.9907407407407407E-2</v>
      </c>
      <c r="G930">
        <v>935</v>
      </c>
      <c r="H930" t="s">
        <v>289</v>
      </c>
      <c r="I930" t="s">
        <v>83</v>
      </c>
      <c r="J930">
        <v>420</v>
      </c>
      <c r="K930">
        <v>424</v>
      </c>
      <c r="L930" t="s">
        <v>236</v>
      </c>
      <c r="M930">
        <v>11</v>
      </c>
      <c r="N930">
        <v>11</v>
      </c>
    </row>
    <row r="931" spans="1:14" x14ac:dyDescent="0.25">
      <c r="A931">
        <v>930</v>
      </c>
      <c r="B931" s="1">
        <v>5.0914351851851856E-2</v>
      </c>
      <c r="C931">
        <v>472</v>
      </c>
      <c r="D931" t="s">
        <v>1127</v>
      </c>
      <c r="E931" t="s">
        <v>1128</v>
      </c>
      <c r="F931" s="1">
        <v>5.0509259259259254E-2</v>
      </c>
      <c r="G931">
        <v>941</v>
      </c>
      <c r="I931" t="s">
        <v>83</v>
      </c>
      <c r="J931">
        <v>421</v>
      </c>
      <c r="K931">
        <v>430</v>
      </c>
      <c r="L931" t="s">
        <v>38</v>
      </c>
      <c r="M931">
        <v>82</v>
      </c>
      <c r="N931">
        <v>83</v>
      </c>
    </row>
    <row r="932" spans="1:14" x14ac:dyDescent="0.25">
      <c r="A932">
        <v>931</v>
      </c>
      <c r="B932" s="1">
        <v>5.0914351851851856E-2</v>
      </c>
      <c r="C932">
        <v>89</v>
      </c>
      <c r="D932" t="s">
        <v>620</v>
      </c>
      <c r="E932" t="s">
        <v>652</v>
      </c>
      <c r="F932" s="1">
        <v>5.0150462962962966E-2</v>
      </c>
      <c r="G932">
        <v>938</v>
      </c>
      <c r="I932" t="s">
        <v>83</v>
      </c>
      <c r="J932">
        <v>422</v>
      </c>
      <c r="K932">
        <v>427</v>
      </c>
      <c r="L932" t="s">
        <v>260</v>
      </c>
      <c r="M932">
        <v>119</v>
      </c>
      <c r="N932">
        <v>124</v>
      </c>
    </row>
    <row r="933" spans="1:14" x14ac:dyDescent="0.25">
      <c r="A933">
        <v>932</v>
      </c>
      <c r="B933" s="1">
        <v>5.0937499999999997E-2</v>
      </c>
      <c r="C933">
        <v>948</v>
      </c>
      <c r="D933" t="s">
        <v>446</v>
      </c>
      <c r="E933" t="s">
        <v>55</v>
      </c>
      <c r="F933" s="1">
        <v>4.9791666666666672E-2</v>
      </c>
      <c r="G933">
        <v>933</v>
      </c>
      <c r="I933" t="s">
        <v>17</v>
      </c>
      <c r="J933">
        <v>510</v>
      </c>
      <c r="K933">
        <v>511</v>
      </c>
      <c r="L933" t="s">
        <v>38</v>
      </c>
      <c r="M933">
        <v>80</v>
      </c>
      <c r="N933">
        <v>80</v>
      </c>
    </row>
    <row r="934" spans="1:14" x14ac:dyDescent="0.25">
      <c r="A934">
        <v>933</v>
      </c>
      <c r="B934" s="1">
        <v>5.0937499999999997E-2</v>
      </c>
      <c r="C934">
        <v>219</v>
      </c>
      <c r="D934" t="s">
        <v>1129</v>
      </c>
      <c r="E934" t="s">
        <v>1130</v>
      </c>
      <c r="F934" s="1">
        <v>4.9745370370370377E-2</v>
      </c>
      <c r="G934">
        <v>929</v>
      </c>
      <c r="I934" t="s">
        <v>83</v>
      </c>
      <c r="J934">
        <v>423</v>
      </c>
      <c r="K934">
        <v>420</v>
      </c>
      <c r="L934" t="s">
        <v>260</v>
      </c>
      <c r="M934">
        <v>120</v>
      </c>
      <c r="N934">
        <v>122</v>
      </c>
    </row>
    <row r="935" spans="1:14" x14ac:dyDescent="0.25">
      <c r="A935">
        <v>934</v>
      </c>
      <c r="B935" s="1">
        <v>5.094907407407407E-2</v>
      </c>
      <c r="C935">
        <v>186</v>
      </c>
      <c r="D935" t="s">
        <v>1131</v>
      </c>
      <c r="E935" t="s">
        <v>1132</v>
      </c>
      <c r="F935" s="1">
        <v>4.9756944444444444E-2</v>
      </c>
      <c r="G935">
        <v>930</v>
      </c>
      <c r="I935" t="s">
        <v>83</v>
      </c>
      <c r="J935">
        <v>424</v>
      </c>
      <c r="K935">
        <v>421</v>
      </c>
      <c r="L935" t="s">
        <v>260</v>
      </c>
      <c r="M935">
        <v>121</v>
      </c>
      <c r="N935">
        <v>123</v>
      </c>
    </row>
    <row r="936" spans="1:14" x14ac:dyDescent="0.25">
      <c r="A936">
        <v>935</v>
      </c>
      <c r="B936" s="1">
        <v>5.0960648148148151E-2</v>
      </c>
      <c r="C936">
        <v>185</v>
      </c>
      <c r="D936" t="s">
        <v>1133</v>
      </c>
      <c r="E936" t="s">
        <v>828</v>
      </c>
      <c r="F936" s="1">
        <v>4.9780092592592591E-2</v>
      </c>
      <c r="G936">
        <v>931</v>
      </c>
      <c r="I936" t="s">
        <v>83</v>
      </c>
      <c r="J936">
        <v>425</v>
      </c>
      <c r="K936">
        <v>422</v>
      </c>
      <c r="L936" t="s">
        <v>38</v>
      </c>
      <c r="M936">
        <v>83</v>
      </c>
      <c r="N936">
        <v>81</v>
      </c>
    </row>
    <row r="937" spans="1:14" x14ac:dyDescent="0.25">
      <c r="A937">
        <v>936</v>
      </c>
      <c r="B937" s="1">
        <v>5.1134259259259261E-2</v>
      </c>
      <c r="C937">
        <v>97</v>
      </c>
      <c r="D937" t="s">
        <v>1134</v>
      </c>
      <c r="E937" t="s">
        <v>1135</v>
      </c>
      <c r="F937" s="1">
        <v>4.9594907407407407E-2</v>
      </c>
      <c r="G937">
        <v>923</v>
      </c>
      <c r="I937" t="s">
        <v>83</v>
      </c>
      <c r="J937">
        <v>426</v>
      </c>
      <c r="K937">
        <v>415</v>
      </c>
      <c r="L937" t="s">
        <v>260</v>
      </c>
      <c r="M937">
        <v>122</v>
      </c>
      <c r="N937">
        <v>120</v>
      </c>
    </row>
    <row r="938" spans="1:14" x14ac:dyDescent="0.25">
      <c r="A938">
        <v>936</v>
      </c>
      <c r="B938" s="1">
        <v>5.1134259259259261E-2</v>
      </c>
      <c r="C938">
        <v>1201</v>
      </c>
      <c r="D938" t="s">
        <v>397</v>
      </c>
      <c r="E938" t="s">
        <v>1135</v>
      </c>
      <c r="F938" s="1">
        <v>4.9583333333333333E-2</v>
      </c>
      <c r="G938">
        <v>922</v>
      </c>
      <c r="I938" t="s">
        <v>83</v>
      </c>
      <c r="J938">
        <v>426</v>
      </c>
      <c r="K938">
        <v>414</v>
      </c>
      <c r="L938" t="s">
        <v>130</v>
      </c>
      <c r="M938">
        <v>75</v>
      </c>
      <c r="N938">
        <v>74</v>
      </c>
    </row>
    <row r="939" spans="1:14" x14ac:dyDescent="0.25">
      <c r="A939">
        <v>938</v>
      </c>
      <c r="B939" s="1">
        <v>5.1168981481481489E-2</v>
      </c>
      <c r="C939">
        <v>39</v>
      </c>
      <c r="D939" t="s">
        <v>887</v>
      </c>
      <c r="E939" t="s">
        <v>766</v>
      </c>
      <c r="F939" s="1">
        <v>5.0289351851851849E-2</v>
      </c>
      <c r="G939">
        <v>940</v>
      </c>
      <c r="I939" t="s">
        <v>83</v>
      </c>
      <c r="J939">
        <v>428</v>
      </c>
      <c r="K939">
        <v>429</v>
      </c>
      <c r="L939" t="s">
        <v>130</v>
      </c>
      <c r="M939">
        <v>76</v>
      </c>
      <c r="N939">
        <v>76</v>
      </c>
    </row>
    <row r="940" spans="1:14" x14ac:dyDescent="0.25">
      <c r="A940">
        <v>939</v>
      </c>
      <c r="B940" s="1">
        <v>5.1249999999999997E-2</v>
      </c>
      <c r="C940">
        <v>252</v>
      </c>
      <c r="D940" t="s">
        <v>204</v>
      </c>
      <c r="E940" t="s">
        <v>954</v>
      </c>
      <c r="F940" s="1">
        <v>5.077546296296296E-2</v>
      </c>
      <c r="G940">
        <v>944</v>
      </c>
      <c r="I940" t="s">
        <v>17</v>
      </c>
      <c r="J940">
        <v>511</v>
      </c>
      <c r="K940">
        <v>512</v>
      </c>
      <c r="L940" t="s">
        <v>124</v>
      </c>
      <c r="M940">
        <v>51</v>
      </c>
      <c r="N940">
        <v>51</v>
      </c>
    </row>
    <row r="941" spans="1:14" x14ac:dyDescent="0.25">
      <c r="A941">
        <v>940</v>
      </c>
      <c r="B941" s="1">
        <v>5.1296296296296291E-2</v>
      </c>
      <c r="C941">
        <v>386</v>
      </c>
      <c r="D941" t="s">
        <v>373</v>
      </c>
      <c r="E941" t="s">
        <v>1136</v>
      </c>
      <c r="F941" s="1">
        <v>4.9039351851851855E-2</v>
      </c>
      <c r="G941">
        <v>916</v>
      </c>
      <c r="I941" t="s">
        <v>83</v>
      </c>
      <c r="J941">
        <v>429</v>
      </c>
      <c r="K941">
        <v>409</v>
      </c>
      <c r="L941" t="s">
        <v>260</v>
      </c>
      <c r="M941">
        <v>123</v>
      </c>
      <c r="N941">
        <v>117</v>
      </c>
    </row>
    <row r="942" spans="1:14" x14ac:dyDescent="0.25">
      <c r="A942">
        <v>941</v>
      </c>
      <c r="B942" s="1">
        <v>5.1342592592592586E-2</v>
      </c>
      <c r="C942">
        <v>953</v>
      </c>
      <c r="D942" t="s">
        <v>384</v>
      </c>
      <c r="E942" t="s">
        <v>215</v>
      </c>
      <c r="F942" s="1">
        <v>4.9780092592592591E-2</v>
      </c>
      <c r="G942">
        <v>932</v>
      </c>
      <c r="I942" t="s">
        <v>17</v>
      </c>
      <c r="J942">
        <v>512</v>
      </c>
      <c r="K942">
        <v>510</v>
      </c>
      <c r="L942" t="s">
        <v>86</v>
      </c>
      <c r="M942">
        <v>63</v>
      </c>
      <c r="N942">
        <v>63</v>
      </c>
    </row>
    <row r="943" spans="1:14" x14ac:dyDescent="0.25">
      <c r="A943">
        <v>942</v>
      </c>
      <c r="B943" s="1">
        <v>5.1597222222222218E-2</v>
      </c>
      <c r="C943">
        <v>135</v>
      </c>
      <c r="D943" t="s">
        <v>781</v>
      </c>
      <c r="E943" t="s">
        <v>1137</v>
      </c>
      <c r="F943" s="1">
        <v>5.1180555555555556E-2</v>
      </c>
      <c r="G943">
        <v>951</v>
      </c>
      <c r="I943" t="s">
        <v>83</v>
      </c>
      <c r="J943">
        <v>430</v>
      </c>
      <c r="K943">
        <v>438</v>
      </c>
      <c r="L943" t="s">
        <v>38</v>
      </c>
      <c r="M943">
        <v>84</v>
      </c>
      <c r="N943">
        <v>86</v>
      </c>
    </row>
    <row r="944" spans="1:14" x14ac:dyDescent="0.25">
      <c r="A944">
        <v>943</v>
      </c>
      <c r="B944" s="1">
        <v>5.1782407407407409E-2</v>
      </c>
      <c r="C944">
        <v>322</v>
      </c>
      <c r="D944" t="s">
        <v>270</v>
      </c>
      <c r="E944" t="s">
        <v>871</v>
      </c>
      <c r="F944" s="1">
        <v>5.0740740740740746E-2</v>
      </c>
      <c r="G944">
        <v>943</v>
      </c>
      <c r="I944" t="s">
        <v>83</v>
      </c>
      <c r="J944">
        <v>431</v>
      </c>
      <c r="K944">
        <v>432</v>
      </c>
      <c r="L944" t="s">
        <v>38</v>
      </c>
      <c r="M944">
        <v>85</v>
      </c>
      <c r="N944">
        <v>84</v>
      </c>
    </row>
    <row r="945" spans="1:14" x14ac:dyDescent="0.25">
      <c r="A945">
        <v>944</v>
      </c>
      <c r="B945" s="1">
        <v>5.1840277777777777E-2</v>
      </c>
      <c r="C945">
        <v>1115</v>
      </c>
      <c r="D945" t="s">
        <v>369</v>
      </c>
      <c r="E945" t="s">
        <v>1138</v>
      </c>
      <c r="F945" s="1">
        <v>5.1203703703703703E-2</v>
      </c>
      <c r="G945">
        <v>953</v>
      </c>
      <c r="H945" t="s">
        <v>897</v>
      </c>
      <c r="I945" t="s">
        <v>17</v>
      </c>
      <c r="J945">
        <v>513</v>
      </c>
      <c r="K945">
        <v>514</v>
      </c>
      <c r="L945" t="s">
        <v>30</v>
      </c>
      <c r="M945">
        <v>89</v>
      </c>
      <c r="N945">
        <v>89</v>
      </c>
    </row>
    <row r="946" spans="1:14" x14ac:dyDescent="0.25">
      <c r="A946">
        <v>945</v>
      </c>
      <c r="B946" s="1">
        <v>5.1863425925925931E-2</v>
      </c>
      <c r="C946">
        <v>861</v>
      </c>
      <c r="D946" t="s">
        <v>1062</v>
      </c>
      <c r="E946" t="s">
        <v>1139</v>
      </c>
      <c r="F946" s="1">
        <v>5.1064814814814813E-2</v>
      </c>
      <c r="G946">
        <v>950</v>
      </c>
      <c r="H946" t="s">
        <v>1140</v>
      </c>
      <c r="I946" t="s">
        <v>83</v>
      </c>
      <c r="J946">
        <v>432</v>
      </c>
      <c r="K946">
        <v>437</v>
      </c>
      <c r="L946" t="s">
        <v>38</v>
      </c>
      <c r="M946">
        <v>86</v>
      </c>
      <c r="N946">
        <v>85</v>
      </c>
    </row>
    <row r="947" spans="1:14" x14ac:dyDescent="0.25">
      <c r="A947">
        <v>946</v>
      </c>
      <c r="B947" s="1">
        <v>5.1875000000000004E-2</v>
      </c>
      <c r="C947">
        <v>334</v>
      </c>
      <c r="D947" t="s">
        <v>1141</v>
      </c>
      <c r="E947" t="s">
        <v>1142</v>
      </c>
      <c r="F947" s="1">
        <v>5.1030092592592592E-2</v>
      </c>
      <c r="G947">
        <v>949</v>
      </c>
      <c r="H947" t="s">
        <v>319</v>
      </c>
      <c r="I947" t="s">
        <v>17</v>
      </c>
      <c r="J947">
        <v>514</v>
      </c>
      <c r="K947">
        <v>513</v>
      </c>
      <c r="L947" t="s">
        <v>86</v>
      </c>
      <c r="M947">
        <v>64</v>
      </c>
      <c r="N947">
        <v>64</v>
      </c>
    </row>
    <row r="948" spans="1:14" x14ac:dyDescent="0.25">
      <c r="A948">
        <v>947</v>
      </c>
      <c r="B948" s="1">
        <v>5.1921296296296299E-2</v>
      </c>
      <c r="C948">
        <v>125</v>
      </c>
      <c r="D948" t="s">
        <v>595</v>
      </c>
      <c r="E948" t="s">
        <v>284</v>
      </c>
      <c r="F948" s="1">
        <v>4.9664351851851855E-2</v>
      </c>
      <c r="G948">
        <v>926</v>
      </c>
      <c r="I948" t="s">
        <v>83</v>
      </c>
      <c r="J948">
        <v>433</v>
      </c>
      <c r="K948">
        <v>418</v>
      </c>
      <c r="L948" t="s">
        <v>260</v>
      </c>
      <c r="M948">
        <v>124</v>
      </c>
      <c r="N948">
        <v>121</v>
      </c>
    </row>
    <row r="949" spans="1:14" x14ac:dyDescent="0.25">
      <c r="A949">
        <v>948</v>
      </c>
      <c r="B949" s="1">
        <v>5.2013888888888887E-2</v>
      </c>
      <c r="C949">
        <v>835</v>
      </c>
      <c r="D949" t="s">
        <v>1143</v>
      </c>
      <c r="E949" t="s">
        <v>167</v>
      </c>
      <c r="F949" s="1">
        <v>5.1215277777777783E-2</v>
      </c>
      <c r="G949">
        <v>954</v>
      </c>
      <c r="H949" t="s">
        <v>43</v>
      </c>
      <c r="I949" t="s">
        <v>83</v>
      </c>
      <c r="J949">
        <v>434</v>
      </c>
      <c r="K949">
        <v>440</v>
      </c>
      <c r="L949" t="s">
        <v>86</v>
      </c>
      <c r="M949">
        <v>50</v>
      </c>
      <c r="N949">
        <v>50</v>
      </c>
    </row>
    <row r="950" spans="1:14" x14ac:dyDescent="0.25">
      <c r="A950">
        <v>949</v>
      </c>
      <c r="B950" s="1">
        <v>5.2013888888888887E-2</v>
      </c>
      <c r="C950">
        <v>828</v>
      </c>
      <c r="D950" t="s">
        <v>1100</v>
      </c>
      <c r="E950" t="s">
        <v>1144</v>
      </c>
      <c r="F950" s="1">
        <v>5.1203703703703703E-2</v>
      </c>
      <c r="G950">
        <v>952</v>
      </c>
      <c r="H950" t="s">
        <v>43</v>
      </c>
      <c r="I950" t="s">
        <v>83</v>
      </c>
      <c r="J950">
        <v>435</v>
      </c>
      <c r="K950">
        <v>439</v>
      </c>
      <c r="L950" t="s">
        <v>236</v>
      </c>
      <c r="M950">
        <v>12</v>
      </c>
      <c r="N950">
        <v>12</v>
      </c>
    </row>
    <row r="951" spans="1:14" x14ac:dyDescent="0.25">
      <c r="A951">
        <v>950</v>
      </c>
      <c r="B951" s="1">
        <v>5.2025462962962961E-2</v>
      </c>
      <c r="C951">
        <v>162</v>
      </c>
      <c r="D951" t="s">
        <v>936</v>
      </c>
      <c r="E951" t="s">
        <v>392</v>
      </c>
      <c r="F951" s="1">
        <v>5.1608796296296298E-2</v>
      </c>
      <c r="G951">
        <v>956</v>
      </c>
      <c r="I951" t="s">
        <v>83</v>
      </c>
      <c r="J951">
        <v>436</v>
      </c>
      <c r="K951">
        <v>442</v>
      </c>
      <c r="L951" t="s">
        <v>38</v>
      </c>
      <c r="M951">
        <v>87</v>
      </c>
      <c r="N951">
        <v>87</v>
      </c>
    </row>
    <row r="952" spans="1:14" x14ac:dyDescent="0.25">
      <c r="A952">
        <v>951</v>
      </c>
      <c r="B952" s="1">
        <v>5.2025462962962961E-2</v>
      </c>
      <c r="C952">
        <v>902</v>
      </c>
      <c r="D952" t="s">
        <v>549</v>
      </c>
      <c r="E952" t="s">
        <v>1145</v>
      </c>
      <c r="F952" s="1">
        <v>5.063657407407407E-2</v>
      </c>
      <c r="G952">
        <v>942</v>
      </c>
      <c r="I952" t="s">
        <v>83</v>
      </c>
      <c r="J952">
        <v>437</v>
      </c>
      <c r="K952">
        <v>431</v>
      </c>
      <c r="L952" t="s">
        <v>260</v>
      </c>
      <c r="M952">
        <v>125</v>
      </c>
      <c r="N952">
        <v>125</v>
      </c>
    </row>
    <row r="953" spans="1:14" x14ac:dyDescent="0.25">
      <c r="A953">
        <v>952</v>
      </c>
      <c r="B953" s="1">
        <v>5.2025462962962961E-2</v>
      </c>
      <c r="C953">
        <v>537</v>
      </c>
      <c r="D953" t="s">
        <v>812</v>
      </c>
      <c r="E953" t="s">
        <v>547</v>
      </c>
      <c r="F953" s="1">
        <v>5.0891203703703702E-2</v>
      </c>
      <c r="G953">
        <v>945</v>
      </c>
      <c r="I953" t="s">
        <v>83</v>
      </c>
      <c r="J953">
        <v>438</v>
      </c>
      <c r="K953">
        <v>433</v>
      </c>
      <c r="L953" t="s">
        <v>130</v>
      </c>
      <c r="M953">
        <v>77</v>
      </c>
      <c r="N953">
        <v>77</v>
      </c>
    </row>
    <row r="954" spans="1:14" x14ac:dyDescent="0.25">
      <c r="A954">
        <v>953</v>
      </c>
      <c r="B954" s="1">
        <v>5.2037037037037041E-2</v>
      </c>
      <c r="C954">
        <v>633</v>
      </c>
      <c r="D954" t="s">
        <v>411</v>
      </c>
      <c r="E954" t="s">
        <v>1146</v>
      </c>
      <c r="F954" s="1">
        <v>5.0902777777777776E-2</v>
      </c>
      <c r="G954">
        <v>946</v>
      </c>
      <c r="I954" t="s">
        <v>83</v>
      </c>
      <c r="J954">
        <v>439</v>
      </c>
      <c r="K954">
        <v>434</v>
      </c>
      <c r="L954" t="s">
        <v>130</v>
      </c>
      <c r="M954">
        <v>78</v>
      </c>
      <c r="N954">
        <v>78</v>
      </c>
    </row>
    <row r="955" spans="1:14" x14ac:dyDescent="0.25">
      <c r="A955">
        <v>954</v>
      </c>
      <c r="B955" s="1">
        <v>5.2175925925925924E-2</v>
      </c>
      <c r="C955">
        <v>900</v>
      </c>
      <c r="D955" t="s">
        <v>151</v>
      </c>
      <c r="E955" t="s">
        <v>1147</v>
      </c>
      <c r="F955" s="1">
        <v>5.1006944444444445E-2</v>
      </c>
      <c r="G955">
        <v>947</v>
      </c>
      <c r="H955" t="s">
        <v>1148</v>
      </c>
      <c r="I955" t="s">
        <v>83</v>
      </c>
      <c r="J955">
        <v>440</v>
      </c>
      <c r="K955">
        <v>435</v>
      </c>
      <c r="L955" t="s">
        <v>130</v>
      </c>
      <c r="M955">
        <v>79</v>
      </c>
      <c r="N955">
        <v>79</v>
      </c>
    </row>
    <row r="956" spans="1:14" x14ac:dyDescent="0.25">
      <c r="A956">
        <v>955</v>
      </c>
      <c r="B956" s="1">
        <v>5.2175925925925924E-2</v>
      </c>
      <c r="C956">
        <v>895</v>
      </c>
      <c r="D956" t="s">
        <v>295</v>
      </c>
      <c r="E956" t="s">
        <v>1149</v>
      </c>
      <c r="F956" s="1">
        <v>5.1018518518518519E-2</v>
      </c>
      <c r="G956">
        <v>948</v>
      </c>
      <c r="H956" t="s">
        <v>1148</v>
      </c>
      <c r="I956" t="s">
        <v>83</v>
      </c>
      <c r="J956">
        <v>441</v>
      </c>
      <c r="K956">
        <v>436</v>
      </c>
      <c r="L956" t="s">
        <v>130</v>
      </c>
      <c r="M956">
        <v>80</v>
      </c>
      <c r="N956">
        <v>80</v>
      </c>
    </row>
    <row r="957" spans="1:14" x14ac:dyDescent="0.25">
      <c r="A957">
        <v>956</v>
      </c>
      <c r="B957" s="1">
        <v>5.2615740740740741E-2</v>
      </c>
      <c r="C957">
        <v>169</v>
      </c>
      <c r="D957" t="s">
        <v>507</v>
      </c>
      <c r="E957" t="s">
        <v>1150</v>
      </c>
      <c r="F957" s="1">
        <v>5.167824074074074E-2</v>
      </c>
      <c r="G957">
        <v>958</v>
      </c>
      <c r="I957" t="s">
        <v>83</v>
      </c>
      <c r="J957">
        <v>442</v>
      </c>
      <c r="K957">
        <v>443</v>
      </c>
      <c r="L957" t="s">
        <v>38</v>
      </c>
      <c r="M957">
        <v>88</v>
      </c>
      <c r="N957">
        <v>88</v>
      </c>
    </row>
    <row r="958" spans="1:14" x14ac:dyDescent="0.25">
      <c r="A958">
        <v>957</v>
      </c>
      <c r="B958" s="1">
        <v>5.2708333333333336E-2</v>
      </c>
      <c r="C958">
        <v>276</v>
      </c>
      <c r="D958" t="s">
        <v>51</v>
      </c>
      <c r="E958" t="s">
        <v>1151</v>
      </c>
      <c r="F958" s="1">
        <v>5.1782407407407409E-2</v>
      </c>
      <c r="G958">
        <v>959</v>
      </c>
      <c r="H958" t="s">
        <v>722</v>
      </c>
      <c r="I958" t="s">
        <v>17</v>
      </c>
      <c r="J958">
        <v>515</v>
      </c>
      <c r="K958">
        <v>516</v>
      </c>
      <c r="L958" t="s">
        <v>86</v>
      </c>
      <c r="M958">
        <v>65</v>
      </c>
      <c r="N958">
        <v>65</v>
      </c>
    </row>
    <row r="959" spans="1:14" x14ac:dyDescent="0.25">
      <c r="A959">
        <v>958</v>
      </c>
      <c r="B959" s="1">
        <v>5.2812500000000005E-2</v>
      </c>
      <c r="C959">
        <v>1</v>
      </c>
      <c r="D959" t="s">
        <v>1152</v>
      </c>
      <c r="E959" t="s">
        <v>1153</v>
      </c>
      <c r="F959" s="1">
        <v>5.1655092592592593E-2</v>
      </c>
      <c r="G959">
        <v>957</v>
      </c>
      <c r="I959" t="s">
        <v>17</v>
      </c>
      <c r="J959">
        <v>516</v>
      </c>
      <c r="K959">
        <v>515</v>
      </c>
      <c r="L959" t="s">
        <v>30</v>
      </c>
      <c r="M959">
        <v>90</v>
      </c>
      <c r="N959">
        <v>90</v>
      </c>
    </row>
    <row r="960" spans="1:14" x14ac:dyDescent="0.25">
      <c r="A960">
        <v>959</v>
      </c>
      <c r="B960" s="1">
        <v>5.288194444444444E-2</v>
      </c>
      <c r="C960">
        <v>645</v>
      </c>
      <c r="D960" t="s">
        <v>837</v>
      </c>
      <c r="E960" t="s">
        <v>1154</v>
      </c>
      <c r="F960" s="1">
        <v>5.1377314814814813E-2</v>
      </c>
      <c r="G960">
        <v>955</v>
      </c>
      <c r="I960" t="s">
        <v>83</v>
      </c>
      <c r="J960">
        <v>443</v>
      </c>
      <c r="K960">
        <v>441</v>
      </c>
      <c r="L960" t="s">
        <v>86</v>
      </c>
      <c r="M960">
        <v>51</v>
      </c>
      <c r="N960">
        <v>51</v>
      </c>
    </row>
    <row r="961" spans="1:14" x14ac:dyDescent="0.25">
      <c r="A961">
        <v>960</v>
      </c>
      <c r="B961" s="1">
        <v>5.3043981481481484E-2</v>
      </c>
      <c r="C961">
        <v>845</v>
      </c>
      <c r="D961" t="s">
        <v>237</v>
      </c>
      <c r="E961" t="s">
        <v>1155</v>
      </c>
      <c r="F961" s="1">
        <v>5.2152777777777777E-2</v>
      </c>
      <c r="G961">
        <v>961</v>
      </c>
      <c r="I961" t="s">
        <v>83</v>
      </c>
      <c r="J961">
        <v>444</v>
      </c>
      <c r="K961">
        <v>445</v>
      </c>
      <c r="L961" t="s">
        <v>260</v>
      </c>
      <c r="M961">
        <v>126</v>
      </c>
      <c r="N961">
        <v>126</v>
      </c>
    </row>
    <row r="962" spans="1:14" x14ac:dyDescent="0.25">
      <c r="A962">
        <v>961</v>
      </c>
      <c r="B962" s="1">
        <v>5.3182870370370366E-2</v>
      </c>
      <c r="C962">
        <v>485</v>
      </c>
      <c r="D962" t="s">
        <v>731</v>
      </c>
      <c r="E962" t="s">
        <v>1156</v>
      </c>
      <c r="F962" s="1">
        <v>5.2685185185185189E-2</v>
      </c>
      <c r="G962">
        <v>966</v>
      </c>
      <c r="I962" t="s">
        <v>83</v>
      </c>
      <c r="J962">
        <v>445</v>
      </c>
      <c r="K962">
        <v>449</v>
      </c>
      <c r="L962" t="s">
        <v>86</v>
      </c>
      <c r="M962">
        <v>52</v>
      </c>
      <c r="N962">
        <v>54</v>
      </c>
    </row>
    <row r="963" spans="1:14" x14ac:dyDescent="0.25">
      <c r="A963">
        <v>962</v>
      </c>
      <c r="B963" s="1">
        <v>5.319444444444444E-2</v>
      </c>
      <c r="C963">
        <v>1124</v>
      </c>
      <c r="D963" t="s">
        <v>1157</v>
      </c>
      <c r="E963" t="s">
        <v>814</v>
      </c>
      <c r="F963" s="1">
        <v>5.230324074074074E-2</v>
      </c>
      <c r="G963">
        <v>963</v>
      </c>
      <c r="I963" t="s">
        <v>83</v>
      </c>
      <c r="J963">
        <v>446</v>
      </c>
      <c r="K963">
        <v>447</v>
      </c>
      <c r="L963" t="s">
        <v>260</v>
      </c>
      <c r="M963">
        <v>127</v>
      </c>
      <c r="N963">
        <v>127</v>
      </c>
    </row>
    <row r="964" spans="1:14" x14ac:dyDescent="0.25">
      <c r="A964">
        <v>963</v>
      </c>
      <c r="B964" s="1">
        <v>5.3206018518518521E-2</v>
      </c>
      <c r="C964">
        <v>689</v>
      </c>
      <c r="D964" t="s">
        <v>354</v>
      </c>
      <c r="E964" t="s">
        <v>1158</v>
      </c>
      <c r="F964" s="1">
        <v>5.1840277777777777E-2</v>
      </c>
      <c r="G964">
        <v>960</v>
      </c>
      <c r="I964" t="s">
        <v>83</v>
      </c>
      <c r="J964">
        <v>447</v>
      </c>
      <c r="K964">
        <v>444</v>
      </c>
      <c r="L964" t="s">
        <v>86</v>
      </c>
      <c r="M964">
        <v>53</v>
      </c>
      <c r="N964">
        <v>52</v>
      </c>
    </row>
    <row r="965" spans="1:14" x14ac:dyDescent="0.25">
      <c r="A965">
        <v>964</v>
      </c>
      <c r="B965" s="1">
        <v>5.3402777777777778E-2</v>
      </c>
      <c r="C965">
        <v>1142</v>
      </c>
      <c r="D965" t="s">
        <v>1159</v>
      </c>
      <c r="E965" t="s">
        <v>1160</v>
      </c>
      <c r="F965" s="1">
        <v>5.2210648148148152E-2</v>
      </c>
      <c r="G965">
        <v>962</v>
      </c>
      <c r="H965" t="s">
        <v>21</v>
      </c>
      <c r="I965" t="s">
        <v>83</v>
      </c>
      <c r="J965">
        <v>448</v>
      </c>
      <c r="K965">
        <v>446</v>
      </c>
      <c r="L965" t="s">
        <v>610</v>
      </c>
      <c r="M965">
        <v>1</v>
      </c>
      <c r="N965">
        <v>1</v>
      </c>
    </row>
    <row r="966" spans="1:14" x14ac:dyDescent="0.25">
      <c r="A966">
        <v>965</v>
      </c>
      <c r="B966" s="1">
        <v>5.3437499999999999E-2</v>
      </c>
      <c r="C966">
        <v>274</v>
      </c>
      <c r="D966" t="s">
        <v>106</v>
      </c>
      <c r="E966" t="s">
        <v>775</v>
      </c>
      <c r="F966" s="1">
        <v>5.2511574074074079E-2</v>
      </c>
      <c r="G966">
        <v>964</v>
      </c>
      <c r="H966" t="s">
        <v>722</v>
      </c>
      <c r="I966" t="s">
        <v>83</v>
      </c>
      <c r="J966">
        <v>449</v>
      </c>
      <c r="K966">
        <v>448</v>
      </c>
      <c r="L966" t="s">
        <v>86</v>
      </c>
      <c r="M966">
        <v>54</v>
      </c>
      <c r="N966">
        <v>53</v>
      </c>
    </row>
    <row r="967" spans="1:14" x14ac:dyDescent="0.25">
      <c r="A967">
        <v>966</v>
      </c>
      <c r="B967" s="1">
        <v>5.3437499999999999E-2</v>
      </c>
      <c r="C967">
        <v>284</v>
      </c>
      <c r="D967" t="s">
        <v>1161</v>
      </c>
      <c r="E967" t="s">
        <v>1035</v>
      </c>
      <c r="F967" s="1">
        <v>5.2523148148148145E-2</v>
      </c>
      <c r="G967">
        <v>965</v>
      </c>
      <c r="H967" t="s">
        <v>722</v>
      </c>
      <c r="I967" t="s">
        <v>17</v>
      </c>
      <c r="J967">
        <v>517</v>
      </c>
      <c r="K967">
        <v>517</v>
      </c>
      <c r="L967" t="s">
        <v>124</v>
      </c>
      <c r="M967">
        <v>52</v>
      </c>
      <c r="N967">
        <v>52</v>
      </c>
    </row>
    <row r="968" spans="1:14" x14ac:dyDescent="0.25">
      <c r="A968">
        <v>967</v>
      </c>
      <c r="B968" s="1">
        <v>5.3692129629629631E-2</v>
      </c>
      <c r="C968">
        <v>396</v>
      </c>
      <c r="D968" t="s">
        <v>1055</v>
      </c>
      <c r="E968" t="s">
        <v>1162</v>
      </c>
      <c r="F968" s="1">
        <v>5.2870370370370373E-2</v>
      </c>
      <c r="G968">
        <v>968</v>
      </c>
      <c r="H968" t="s">
        <v>1163</v>
      </c>
      <c r="I968" t="s">
        <v>83</v>
      </c>
      <c r="J968">
        <v>450</v>
      </c>
      <c r="K968">
        <v>451</v>
      </c>
      <c r="L968" t="s">
        <v>124</v>
      </c>
      <c r="M968">
        <v>18</v>
      </c>
      <c r="N968">
        <v>19</v>
      </c>
    </row>
    <row r="969" spans="1:14" x14ac:dyDescent="0.25">
      <c r="A969">
        <v>968</v>
      </c>
      <c r="B969" s="1">
        <v>5.3819444444444448E-2</v>
      </c>
      <c r="C969">
        <v>1107</v>
      </c>
      <c r="D969" t="s">
        <v>560</v>
      </c>
      <c r="E969" t="s">
        <v>1164</v>
      </c>
      <c r="F969" s="1">
        <v>5.3217592592592594E-2</v>
      </c>
      <c r="G969">
        <v>971</v>
      </c>
      <c r="H969" t="s">
        <v>118</v>
      </c>
      <c r="I969" t="s">
        <v>83</v>
      </c>
      <c r="J969">
        <v>451</v>
      </c>
      <c r="K969">
        <v>453</v>
      </c>
      <c r="L969" t="s">
        <v>86</v>
      </c>
      <c r="M969">
        <v>55</v>
      </c>
      <c r="N969">
        <v>55</v>
      </c>
    </row>
    <row r="970" spans="1:14" x14ac:dyDescent="0.25">
      <c r="A970">
        <v>969</v>
      </c>
      <c r="B970" s="1">
        <v>5.3912037037037036E-2</v>
      </c>
      <c r="C970">
        <v>42</v>
      </c>
      <c r="D970" t="s">
        <v>397</v>
      </c>
      <c r="E970" t="s">
        <v>1165</v>
      </c>
      <c r="F970" s="1">
        <v>5.3506944444444447E-2</v>
      </c>
      <c r="G970">
        <v>974</v>
      </c>
      <c r="I970" t="s">
        <v>83</v>
      </c>
      <c r="J970">
        <v>452</v>
      </c>
      <c r="K970">
        <v>454</v>
      </c>
      <c r="L970" t="s">
        <v>30</v>
      </c>
      <c r="M970">
        <v>67</v>
      </c>
      <c r="N970">
        <v>67</v>
      </c>
    </row>
    <row r="971" spans="1:14" x14ac:dyDescent="0.25">
      <c r="A971">
        <v>970</v>
      </c>
      <c r="B971" s="1">
        <v>5.3912037037037036E-2</v>
      </c>
      <c r="C971">
        <v>357</v>
      </c>
      <c r="D971" t="s">
        <v>1166</v>
      </c>
      <c r="E971" t="s">
        <v>1167</v>
      </c>
      <c r="F971" s="1">
        <v>5.3518518518518521E-2</v>
      </c>
      <c r="G971">
        <v>975</v>
      </c>
      <c r="H971" t="s">
        <v>1168</v>
      </c>
      <c r="I971" t="s">
        <v>83</v>
      </c>
      <c r="J971">
        <v>453</v>
      </c>
      <c r="K971">
        <v>455</v>
      </c>
      <c r="L971" t="s">
        <v>38</v>
      </c>
      <c r="M971">
        <v>89</v>
      </c>
      <c r="N971">
        <v>89</v>
      </c>
    </row>
    <row r="972" spans="1:14" x14ac:dyDescent="0.25">
      <c r="A972">
        <v>971</v>
      </c>
      <c r="B972" s="1">
        <v>5.395833333333333E-2</v>
      </c>
      <c r="C972">
        <v>967</v>
      </c>
      <c r="D972" t="s">
        <v>1169</v>
      </c>
      <c r="E972" t="s">
        <v>157</v>
      </c>
      <c r="F972" s="1">
        <v>5.319444444444444E-2</v>
      </c>
      <c r="G972">
        <v>969</v>
      </c>
      <c r="H972" t="s">
        <v>289</v>
      </c>
      <c r="I972" t="s">
        <v>17</v>
      </c>
      <c r="J972">
        <v>518</v>
      </c>
      <c r="K972">
        <v>518</v>
      </c>
      <c r="L972" t="s">
        <v>124</v>
      </c>
      <c r="M972">
        <v>53</v>
      </c>
      <c r="N972">
        <v>53</v>
      </c>
    </row>
    <row r="973" spans="1:14" x14ac:dyDescent="0.25">
      <c r="A973">
        <v>972</v>
      </c>
      <c r="B973" s="1">
        <v>5.395833333333333E-2</v>
      </c>
      <c r="C973">
        <v>966</v>
      </c>
      <c r="D973" t="s">
        <v>1076</v>
      </c>
      <c r="E973" t="s">
        <v>157</v>
      </c>
      <c r="F973" s="1">
        <v>5.3206018518518521E-2</v>
      </c>
      <c r="G973">
        <v>970</v>
      </c>
      <c r="I973" t="s">
        <v>83</v>
      </c>
      <c r="J973">
        <v>454</v>
      </c>
      <c r="K973">
        <v>452</v>
      </c>
      <c r="L973" t="s">
        <v>260</v>
      </c>
      <c r="M973">
        <v>128</v>
      </c>
      <c r="N973">
        <v>128</v>
      </c>
    </row>
    <row r="974" spans="1:14" x14ac:dyDescent="0.25">
      <c r="A974">
        <v>973</v>
      </c>
      <c r="B974" s="1">
        <v>5.4004629629629632E-2</v>
      </c>
      <c r="C974">
        <v>314</v>
      </c>
      <c r="D974" t="s">
        <v>1170</v>
      </c>
      <c r="E974" t="s">
        <v>1171</v>
      </c>
      <c r="F974" s="1">
        <v>5.2824074074074079E-2</v>
      </c>
      <c r="G974">
        <v>967</v>
      </c>
      <c r="I974" t="s">
        <v>83</v>
      </c>
      <c r="J974">
        <v>455</v>
      </c>
      <c r="K974">
        <v>450</v>
      </c>
      <c r="L974" t="s">
        <v>124</v>
      </c>
      <c r="M974">
        <v>19</v>
      </c>
      <c r="N974">
        <v>18</v>
      </c>
    </row>
    <row r="975" spans="1:14" x14ac:dyDescent="0.25">
      <c r="A975">
        <v>974</v>
      </c>
      <c r="B975" s="1">
        <v>5.4583333333333338E-2</v>
      </c>
      <c r="C975">
        <v>1173</v>
      </c>
      <c r="D975" t="s">
        <v>1172</v>
      </c>
      <c r="E975" t="s">
        <v>1173</v>
      </c>
      <c r="F975" s="1">
        <v>5.3229166666666661E-2</v>
      </c>
      <c r="G975">
        <v>972</v>
      </c>
      <c r="I975" t="s">
        <v>17</v>
      </c>
      <c r="J975">
        <v>519</v>
      </c>
      <c r="K975">
        <v>519</v>
      </c>
      <c r="L975" t="s">
        <v>18</v>
      </c>
      <c r="M975">
        <v>189</v>
      </c>
      <c r="N975">
        <v>189</v>
      </c>
    </row>
    <row r="976" spans="1:14" x14ac:dyDescent="0.25">
      <c r="A976">
        <v>975</v>
      </c>
      <c r="B976" s="1">
        <v>5.4664351851851846E-2</v>
      </c>
      <c r="C976">
        <v>654</v>
      </c>
      <c r="D976" t="s">
        <v>171</v>
      </c>
      <c r="E976" t="s">
        <v>716</v>
      </c>
      <c r="F976" s="1">
        <v>5.3518518518518521E-2</v>
      </c>
      <c r="G976">
        <v>976</v>
      </c>
      <c r="H976" t="s">
        <v>135</v>
      </c>
      <c r="I976" t="s">
        <v>83</v>
      </c>
      <c r="J976">
        <v>456</v>
      </c>
      <c r="K976">
        <v>456</v>
      </c>
      <c r="L976" t="s">
        <v>86</v>
      </c>
      <c r="M976">
        <v>56</v>
      </c>
      <c r="N976">
        <v>56</v>
      </c>
    </row>
    <row r="977" spans="1:14" x14ac:dyDescent="0.25">
      <c r="A977">
        <v>976</v>
      </c>
      <c r="B977" s="1">
        <v>5.4664351851851846E-2</v>
      </c>
      <c r="C977">
        <v>650</v>
      </c>
      <c r="D977" t="s">
        <v>1174</v>
      </c>
      <c r="E977" t="s">
        <v>419</v>
      </c>
      <c r="F977" s="1">
        <v>5.3530092592592594E-2</v>
      </c>
      <c r="G977">
        <v>977</v>
      </c>
      <c r="I977" t="s">
        <v>83</v>
      </c>
      <c r="J977">
        <v>457</v>
      </c>
      <c r="K977">
        <v>457</v>
      </c>
      <c r="L977" t="s">
        <v>30</v>
      </c>
      <c r="M977">
        <v>68</v>
      </c>
      <c r="N977">
        <v>68</v>
      </c>
    </row>
    <row r="978" spans="1:14" x14ac:dyDescent="0.25">
      <c r="A978">
        <v>977</v>
      </c>
      <c r="B978" s="1">
        <v>5.4710648148148154E-2</v>
      </c>
      <c r="C978">
        <v>282</v>
      </c>
      <c r="D978" t="s">
        <v>549</v>
      </c>
      <c r="E978" t="s">
        <v>1175</v>
      </c>
      <c r="F978" s="1">
        <v>5.4143518518518514E-2</v>
      </c>
      <c r="G978">
        <v>981</v>
      </c>
      <c r="H978" t="s">
        <v>1112</v>
      </c>
      <c r="I978" t="s">
        <v>83</v>
      </c>
      <c r="J978">
        <v>458</v>
      </c>
      <c r="K978">
        <v>460</v>
      </c>
      <c r="L978" t="s">
        <v>260</v>
      </c>
      <c r="M978">
        <v>129</v>
      </c>
      <c r="N978">
        <v>129</v>
      </c>
    </row>
    <row r="979" spans="1:14" x14ac:dyDescent="0.25">
      <c r="A979">
        <v>978</v>
      </c>
      <c r="B979" s="1">
        <v>5.482638888888889E-2</v>
      </c>
      <c r="C979">
        <v>627</v>
      </c>
      <c r="D979" t="s">
        <v>1176</v>
      </c>
      <c r="E979" t="s">
        <v>214</v>
      </c>
      <c r="F979" s="1">
        <v>5.3437499999999999E-2</v>
      </c>
      <c r="G979">
        <v>973</v>
      </c>
      <c r="I979" t="s">
        <v>17</v>
      </c>
      <c r="J979">
        <v>520</v>
      </c>
      <c r="K979">
        <v>520</v>
      </c>
      <c r="L979" t="s">
        <v>18</v>
      </c>
      <c r="M979">
        <v>190</v>
      </c>
      <c r="N979">
        <v>190</v>
      </c>
    </row>
    <row r="980" spans="1:14" x14ac:dyDescent="0.25">
      <c r="A980">
        <v>979</v>
      </c>
      <c r="B980" s="1">
        <v>5.482638888888889E-2</v>
      </c>
      <c r="C980">
        <v>402</v>
      </c>
      <c r="D980" t="s">
        <v>1177</v>
      </c>
      <c r="E980" t="s">
        <v>1178</v>
      </c>
      <c r="F980" s="1">
        <v>5.3599537037037036E-2</v>
      </c>
      <c r="G980">
        <v>978</v>
      </c>
      <c r="H980" t="s">
        <v>289</v>
      </c>
      <c r="I980" t="s">
        <v>83</v>
      </c>
      <c r="J980">
        <v>459</v>
      </c>
      <c r="K980">
        <v>458</v>
      </c>
      <c r="L980" t="s">
        <v>30</v>
      </c>
      <c r="M980">
        <v>69</v>
      </c>
      <c r="N980">
        <v>69</v>
      </c>
    </row>
    <row r="981" spans="1:14" x14ac:dyDescent="0.25">
      <c r="A981">
        <v>980</v>
      </c>
      <c r="B981" s="1">
        <v>5.5208333333333331E-2</v>
      </c>
      <c r="C981">
        <v>259</v>
      </c>
      <c r="D981" t="s">
        <v>1179</v>
      </c>
      <c r="E981" t="s">
        <v>934</v>
      </c>
      <c r="F981" s="1">
        <v>5.3645833333333337E-2</v>
      </c>
      <c r="G981">
        <v>979</v>
      </c>
      <c r="H981" t="s">
        <v>897</v>
      </c>
      <c r="I981" t="s">
        <v>83</v>
      </c>
      <c r="J981">
        <v>460</v>
      </c>
      <c r="K981">
        <v>459</v>
      </c>
      <c r="L981" t="s">
        <v>130</v>
      </c>
      <c r="M981">
        <v>81</v>
      </c>
      <c r="N981">
        <v>81</v>
      </c>
    </row>
    <row r="982" spans="1:14" x14ac:dyDescent="0.25">
      <c r="A982">
        <v>981</v>
      </c>
      <c r="B982" s="1">
        <v>5.5543981481481486E-2</v>
      </c>
      <c r="C982">
        <v>213</v>
      </c>
      <c r="D982" t="s">
        <v>1180</v>
      </c>
      <c r="E982" t="s">
        <v>1181</v>
      </c>
      <c r="F982" s="1">
        <v>5.5266203703703699E-2</v>
      </c>
      <c r="G982">
        <v>986</v>
      </c>
      <c r="I982" t="s">
        <v>83</v>
      </c>
      <c r="J982">
        <v>461</v>
      </c>
      <c r="K982">
        <v>465</v>
      </c>
      <c r="L982" t="s">
        <v>38</v>
      </c>
      <c r="M982">
        <v>90</v>
      </c>
      <c r="N982">
        <v>91</v>
      </c>
    </row>
    <row r="983" spans="1:14" x14ac:dyDescent="0.25">
      <c r="A983">
        <v>982</v>
      </c>
      <c r="B983" s="1">
        <v>5.5567129629629626E-2</v>
      </c>
      <c r="C983">
        <v>694</v>
      </c>
      <c r="D983" t="s">
        <v>225</v>
      </c>
      <c r="E983" t="s">
        <v>272</v>
      </c>
      <c r="F983" s="1">
        <v>5.4120370370370374E-2</v>
      </c>
      <c r="G983">
        <v>980</v>
      </c>
      <c r="H983" t="s">
        <v>1182</v>
      </c>
      <c r="I983" t="s">
        <v>17</v>
      </c>
      <c r="J983">
        <v>521</v>
      </c>
      <c r="K983">
        <v>521</v>
      </c>
      <c r="L983" t="s">
        <v>86</v>
      </c>
      <c r="M983">
        <v>66</v>
      </c>
      <c r="N983">
        <v>66</v>
      </c>
    </row>
    <row r="984" spans="1:14" x14ac:dyDescent="0.25">
      <c r="A984">
        <v>983</v>
      </c>
      <c r="B984" s="1">
        <v>5.5706018518518523E-2</v>
      </c>
      <c r="C984">
        <v>711</v>
      </c>
      <c r="D984" t="s">
        <v>417</v>
      </c>
      <c r="E984" t="s">
        <v>1183</v>
      </c>
      <c r="F984" s="1">
        <v>5.4965277777777773E-2</v>
      </c>
      <c r="G984">
        <v>985</v>
      </c>
      <c r="I984" t="s">
        <v>83</v>
      </c>
      <c r="J984">
        <v>462</v>
      </c>
      <c r="K984">
        <v>464</v>
      </c>
      <c r="L984" t="s">
        <v>260</v>
      </c>
      <c r="M984">
        <v>130</v>
      </c>
      <c r="N984">
        <v>130</v>
      </c>
    </row>
    <row r="985" spans="1:14" x14ac:dyDescent="0.25">
      <c r="A985">
        <v>984</v>
      </c>
      <c r="B985" s="1">
        <v>5.5810185185185185E-2</v>
      </c>
      <c r="C985">
        <v>640</v>
      </c>
      <c r="D985" t="s">
        <v>1184</v>
      </c>
      <c r="E985" t="s">
        <v>266</v>
      </c>
      <c r="F985" s="1">
        <v>5.4421296296296294E-2</v>
      </c>
      <c r="G985">
        <v>983</v>
      </c>
      <c r="I985" t="s">
        <v>83</v>
      </c>
      <c r="J985">
        <v>463</v>
      </c>
      <c r="K985">
        <v>462</v>
      </c>
      <c r="L985" t="s">
        <v>30</v>
      </c>
      <c r="M985">
        <v>70</v>
      </c>
      <c r="N985">
        <v>71</v>
      </c>
    </row>
    <row r="986" spans="1:14" x14ac:dyDescent="0.25">
      <c r="A986">
        <v>985</v>
      </c>
      <c r="B986" s="1">
        <v>5.5810185185185185E-2</v>
      </c>
      <c r="C986">
        <v>587</v>
      </c>
      <c r="D986" t="s">
        <v>1185</v>
      </c>
      <c r="E986" t="s">
        <v>1186</v>
      </c>
      <c r="F986" s="1">
        <v>5.4421296296296294E-2</v>
      </c>
      <c r="G986">
        <v>984</v>
      </c>
      <c r="I986" t="s">
        <v>83</v>
      </c>
      <c r="J986">
        <v>464</v>
      </c>
      <c r="K986">
        <v>463</v>
      </c>
      <c r="L986" t="s">
        <v>38</v>
      </c>
      <c r="M986">
        <v>91</v>
      </c>
      <c r="N986">
        <v>90</v>
      </c>
    </row>
    <row r="987" spans="1:14" x14ac:dyDescent="0.25">
      <c r="A987">
        <v>986</v>
      </c>
      <c r="B987" s="1">
        <v>5.590277777777778E-2</v>
      </c>
      <c r="C987">
        <v>256</v>
      </c>
      <c r="D987" t="s">
        <v>681</v>
      </c>
      <c r="E987" t="s">
        <v>896</v>
      </c>
      <c r="F987" s="1">
        <v>5.4328703703703705E-2</v>
      </c>
      <c r="G987">
        <v>982</v>
      </c>
      <c r="H987" t="s">
        <v>897</v>
      </c>
      <c r="I987" t="s">
        <v>83</v>
      </c>
      <c r="J987">
        <v>465</v>
      </c>
      <c r="K987">
        <v>461</v>
      </c>
      <c r="L987" t="s">
        <v>30</v>
      </c>
      <c r="M987">
        <v>71</v>
      </c>
      <c r="N987">
        <v>70</v>
      </c>
    </row>
    <row r="988" spans="1:14" x14ac:dyDescent="0.25">
      <c r="A988">
        <v>987</v>
      </c>
      <c r="B988" s="1">
        <v>5.603009259259259E-2</v>
      </c>
      <c r="C988">
        <v>686</v>
      </c>
      <c r="D988" t="s">
        <v>384</v>
      </c>
      <c r="E988" t="s">
        <v>1187</v>
      </c>
      <c r="F988" s="1">
        <v>5.5393518518518516E-2</v>
      </c>
      <c r="G988">
        <v>987</v>
      </c>
      <c r="I988" t="s">
        <v>17</v>
      </c>
      <c r="J988">
        <v>522</v>
      </c>
      <c r="K988">
        <v>522</v>
      </c>
      <c r="L988" t="s">
        <v>30</v>
      </c>
      <c r="M988">
        <v>91</v>
      </c>
      <c r="N988">
        <v>91</v>
      </c>
    </row>
    <row r="989" spans="1:14" x14ac:dyDescent="0.25">
      <c r="A989">
        <v>988</v>
      </c>
      <c r="B989" s="1">
        <v>5.6226851851851854E-2</v>
      </c>
      <c r="C989">
        <v>896</v>
      </c>
      <c r="D989" t="s">
        <v>715</v>
      </c>
      <c r="E989" t="s">
        <v>1188</v>
      </c>
      <c r="F989" s="1">
        <v>5.5462962962962964E-2</v>
      </c>
      <c r="G989">
        <v>989</v>
      </c>
      <c r="H989" t="s">
        <v>1050</v>
      </c>
      <c r="I989" t="s">
        <v>83</v>
      </c>
      <c r="J989">
        <v>466</v>
      </c>
      <c r="K989">
        <v>467</v>
      </c>
      <c r="L989" t="s">
        <v>30</v>
      </c>
      <c r="M989">
        <v>72</v>
      </c>
      <c r="N989">
        <v>72</v>
      </c>
    </row>
    <row r="990" spans="1:14" x14ac:dyDescent="0.25">
      <c r="A990">
        <v>989</v>
      </c>
      <c r="B990" s="1">
        <v>5.6226851851851854E-2</v>
      </c>
      <c r="C990">
        <v>897</v>
      </c>
      <c r="D990" t="s">
        <v>1189</v>
      </c>
      <c r="E990" t="s">
        <v>1190</v>
      </c>
      <c r="F990" s="1">
        <v>5.5462962962962964E-2</v>
      </c>
      <c r="G990">
        <v>988</v>
      </c>
      <c r="H990" t="s">
        <v>1191</v>
      </c>
      <c r="I990" t="s">
        <v>83</v>
      </c>
      <c r="J990">
        <v>467</v>
      </c>
      <c r="K990">
        <v>466</v>
      </c>
      <c r="L990" t="s">
        <v>236</v>
      </c>
      <c r="M990">
        <v>13</v>
      </c>
      <c r="N990">
        <v>13</v>
      </c>
    </row>
    <row r="991" spans="1:14" x14ac:dyDescent="0.25">
      <c r="A991">
        <v>990</v>
      </c>
      <c r="B991" s="1">
        <v>5.67824074074074E-2</v>
      </c>
      <c r="C991">
        <v>724</v>
      </c>
      <c r="D991" t="s">
        <v>1192</v>
      </c>
      <c r="E991" t="s">
        <v>1193</v>
      </c>
      <c r="F991" s="1">
        <v>5.6157407407407406E-2</v>
      </c>
      <c r="G991">
        <v>995</v>
      </c>
      <c r="I991" t="s">
        <v>83</v>
      </c>
      <c r="J991">
        <v>468</v>
      </c>
      <c r="K991">
        <v>473</v>
      </c>
      <c r="L991" t="s">
        <v>260</v>
      </c>
      <c r="M991">
        <v>131</v>
      </c>
      <c r="N991">
        <v>132</v>
      </c>
    </row>
    <row r="992" spans="1:14" x14ac:dyDescent="0.25">
      <c r="A992">
        <v>991</v>
      </c>
      <c r="B992" s="1">
        <v>5.6817129629629627E-2</v>
      </c>
      <c r="C992">
        <v>1051</v>
      </c>
      <c r="D992" t="s">
        <v>712</v>
      </c>
      <c r="E992" t="s">
        <v>406</v>
      </c>
      <c r="F992" s="1">
        <v>5.6006944444444449E-2</v>
      </c>
      <c r="G992">
        <v>992</v>
      </c>
      <c r="H992" t="s">
        <v>1194</v>
      </c>
      <c r="I992" t="s">
        <v>83</v>
      </c>
      <c r="J992">
        <v>469</v>
      </c>
      <c r="K992">
        <v>470</v>
      </c>
      <c r="L992" t="s">
        <v>260</v>
      </c>
      <c r="M992">
        <v>132</v>
      </c>
      <c r="N992">
        <v>131</v>
      </c>
    </row>
    <row r="993" spans="1:14" x14ac:dyDescent="0.25">
      <c r="A993">
        <v>992</v>
      </c>
      <c r="B993" s="1">
        <v>5.6851851851851855E-2</v>
      </c>
      <c r="C993">
        <v>577</v>
      </c>
      <c r="D993" t="s">
        <v>1195</v>
      </c>
      <c r="E993" t="s">
        <v>1196</v>
      </c>
      <c r="F993" s="1">
        <v>5.6018518518518523E-2</v>
      </c>
      <c r="G993">
        <v>993</v>
      </c>
      <c r="I993" t="s">
        <v>83</v>
      </c>
      <c r="J993">
        <v>470</v>
      </c>
      <c r="K993">
        <v>471</v>
      </c>
      <c r="L993" t="s">
        <v>38</v>
      </c>
      <c r="M993">
        <v>92</v>
      </c>
      <c r="N993">
        <v>93</v>
      </c>
    </row>
    <row r="994" spans="1:14" x14ac:dyDescent="0.25">
      <c r="A994">
        <v>993</v>
      </c>
      <c r="B994" s="1">
        <v>5.6851851851851855E-2</v>
      </c>
      <c r="C994">
        <v>576</v>
      </c>
      <c r="D994" t="s">
        <v>698</v>
      </c>
      <c r="E994" t="s">
        <v>1197</v>
      </c>
      <c r="F994" s="1">
        <v>5.6018518518518523E-2</v>
      </c>
      <c r="G994">
        <v>994</v>
      </c>
      <c r="I994" t="s">
        <v>83</v>
      </c>
      <c r="J994">
        <v>471</v>
      </c>
      <c r="K994">
        <v>472</v>
      </c>
      <c r="L994" t="s">
        <v>38</v>
      </c>
      <c r="M994">
        <v>93</v>
      </c>
      <c r="N994">
        <v>94</v>
      </c>
    </row>
    <row r="995" spans="1:14" x14ac:dyDescent="0.25">
      <c r="A995">
        <v>994</v>
      </c>
      <c r="B995" s="1">
        <v>5.6921296296296296E-2</v>
      </c>
      <c r="C995">
        <v>526</v>
      </c>
      <c r="D995" t="s">
        <v>1198</v>
      </c>
      <c r="E995" t="s">
        <v>1199</v>
      </c>
      <c r="F995" s="1">
        <v>5.5509259259259258E-2</v>
      </c>
      <c r="G995">
        <v>990</v>
      </c>
      <c r="I995" t="s">
        <v>83</v>
      </c>
      <c r="J995">
        <v>472</v>
      </c>
      <c r="K995">
        <v>468</v>
      </c>
      <c r="L995" t="s">
        <v>30</v>
      </c>
      <c r="M995">
        <v>73</v>
      </c>
      <c r="N995">
        <v>73</v>
      </c>
    </row>
    <row r="996" spans="1:14" x14ac:dyDescent="0.25">
      <c r="A996">
        <v>995</v>
      </c>
      <c r="B996" s="1">
        <v>5.6921296296296296E-2</v>
      </c>
      <c r="C996">
        <v>631</v>
      </c>
      <c r="D996" t="s">
        <v>1200</v>
      </c>
      <c r="E996" t="s">
        <v>1201</v>
      </c>
      <c r="F996" s="1">
        <v>5.5509259259259258E-2</v>
      </c>
      <c r="G996">
        <v>991</v>
      </c>
      <c r="I996" t="s">
        <v>83</v>
      </c>
      <c r="J996">
        <v>473</v>
      </c>
      <c r="K996">
        <v>469</v>
      </c>
      <c r="L996" t="s">
        <v>38</v>
      </c>
      <c r="M996">
        <v>94</v>
      </c>
      <c r="N996">
        <v>92</v>
      </c>
    </row>
    <row r="997" spans="1:14" x14ac:dyDescent="0.25">
      <c r="A997">
        <v>996</v>
      </c>
      <c r="B997" s="1">
        <v>5.7048611111111112E-2</v>
      </c>
      <c r="C997">
        <v>718</v>
      </c>
      <c r="D997" t="s">
        <v>362</v>
      </c>
      <c r="E997" t="s">
        <v>1202</v>
      </c>
      <c r="F997" s="1">
        <v>5.6550925925925921E-2</v>
      </c>
      <c r="G997">
        <v>1002</v>
      </c>
      <c r="I997" t="s">
        <v>83</v>
      </c>
      <c r="J997">
        <v>474</v>
      </c>
      <c r="K997">
        <v>477</v>
      </c>
      <c r="L997" t="s">
        <v>124</v>
      </c>
      <c r="M997">
        <v>20</v>
      </c>
      <c r="N997">
        <v>21</v>
      </c>
    </row>
    <row r="998" spans="1:14" x14ac:dyDescent="0.25">
      <c r="A998">
        <v>997</v>
      </c>
      <c r="B998" s="1">
        <v>5.7499999999999996E-2</v>
      </c>
      <c r="C998">
        <v>820</v>
      </c>
      <c r="D998" t="s">
        <v>1203</v>
      </c>
      <c r="E998" t="s">
        <v>1204</v>
      </c>
      <c r="F998" s="1">
        <v>5.6273148148148149E-2</v>
      </c>
      <c r="G998">
        <v>999</v>
      </c>
      <c r="I998" t="s">
        <v>17</v>
      </c>
      <c r="J998">
        <v>523</v>
      </c>
      <c r="K998">
        <v>524</v>
      </c>
      <c r="L998" t="s">
        <v>30</v>
      </c>
      <c r="M998">
        <v>92</v>
      </c>
      <c r="N998">
        <v>93</v>
      </c>
    </row>
    <row r="999" spans="1:14" x14ac:dyDescent="0.25">
      <c r="A999">
        <v>998</v>
      </c>
      <c r="B999" s="1">
        <v>5.7499999999999996E-2</v>
      </c>
      <c r="C999">
        <v>247</v>
      </c>
      <c r="D999" t="s">
        <v>54</v>
      </c>
      <c r="E999" t="s">
        <v>1000</v>
      </c>
      <c r="F999" s="1">
        <v>5.6273148148148149E-2</v>
      </c>
      <c r="G999">
        <v>998</v>
      </c>
      <c r="I999" t="s">
        <v>17</v>
      </c>
      <c r="J999">
        <v>524</v>
      </c>
      <c r="K999">
        <v>523</v>
      </c>
      <c r="L999" t="s">
        <v>30</v>
      </c>
      <c r="M999">
        <v>93</v>
      </c>
      <c r="N999">
        <v>92</v>
      </c>
    </row>
    <row r="1000" spans="1:14" x14ac:dyDescent="0.25">
      <c r="A1000">
        <v>999</v>
      </c>
      <c r="B1000" s="1">
        <v>5.7719907407407407E-2</v>
      </c>
      <c r="C1000">
        <v>574</v>
      </c>
      <c r="D1000" t="s">
        <v>14</v>
      </c>
      <c r="E1000" t="s">
        <v>1205</v>
      </c>
      <c r="F1000" s="1">
        <v>5.6759259259259259E-2</v>
      </c>
      <c r="G1000">
        <v>1003</v>
      </c>
      <c r="H1000" t="s">
        <v>1206</v>
      </c>
      <c r="I1000" t="s">
        <v>17</v>
      </c>
      <c r="J1000">
        <v>525</v>
      </c>
      <c r="K1000">
        <v>526</v>
      </c>
      <c r="L1000" t="s">
        <v>86</v>
      </c>
      <c r="M1000">
        <v>67</v>
      </c>
      <c r="N1000">
        <v>67</v>
      </c>
    </row>
    <row r="1001" spans="1:14" x14ac:dyDescent="0.25">
      <c r="A1001">
        <v>1000</v>
      </c>
      <c r="B1001" s="1">
        <v>5.7731481481481474E-2</v>
      </c>
      <c r="C1001">
        <v>890</v>
      </c>
      <c r="D1001" t="s">
        <v>1207</v>
      </c>
      <c r="E1001" t="s">
        <v>1208</v>
      </c>
      <c r="F1001" s="1">
        <v>5.6261574074074068E-2</v>
      </c>
      <c r="G1001">
        <v>996</v>
      </c>
      <c r="I1001" t="s">
        <v>83</v>
      </c>
      <c r="J1001">
        <v>475</v>
      </c>
      <c r="K1001">
        <v>474</v>
      </c>
      <c r="L1001" t="s">
        <v>124</v>
      </c>
      <c r="M1001">
        <v>21</v>
      </c>
      <c r="N1001">
        <v>20</v>
      </c>
    </row>
    <row r="1002" spans="1:14" x14ac:dyDescent="0.25">
      <c r="A1002">
        <v>1001</v>
      </c>
      <c r="B1002" s="1">
        <v>5.7731481481481474E-2</v>
      </c>
      <c r="C1002">
        <v>866</v>
      </c>
      <c r="D1002" t="s">
        <v>1209</v>
      </c>
      <c r="E1002" t="s">
        <v>1210</v>
      </c>
      <c r="F1002" s="1">
        <v>5.6261574074074068E-2</v>
      </c>
      <c r="G1002">
        <v>997</v>
      </c>
      <c r="I1002" t="s">
        <v>83</v>
      </c>
      <c r="J1002">
        <v>476</v>
      </c>
      <c r="K1002">
        <v>475</v>
      </c>
      <c r="L1002" t="s">
        <v>260</v>
      </c>
      <c r="M1002">
        <v>133</v>
      </c>
      <c r="N1002">
        <v>133</v>
      </c>
    </row>
    <row r="1003" spans="1:14" x14ac:dyDescent="0.25">
      <c r="A1003">
        <v>1002</v>
      </c>
      <c r="B1003" s="1">
        <v>5.785879629629629E-2</v>
      </c>
      <c r="C1003">
        <v>287</v>
      </c>
      <c r="D1003" t="s">
        <v>1157</v>
      </c>
      <c r="E1003" t="s">
        <v>1211</v>
      </c>
      <c r="F1003" s="1">
        <v>5.6504629629629627E-2</v>
      </c>
      <c r="G1003">
        <v>1000</v>
      </c>
      <c r="I1003" t="s">
        <v>83</v>
      </c>
      <c r="J1003">
        <v>477</v>
      </c>
      <c r="K1003">
        <v>476</v>
      </c>
      <c r="L1003" t="s">
        <v>260</v>
      </c>
      <c r="M1003">
        <v>134</v>
      </c>
      <c r="N1003">
        <v>134</v>
      </c>
    </row>
    <row r="1004" spans="1:14" x14ac:dyDescent="0.25">
      <c r="A1004">
        <v>1003</v>
      </c>
      <c r="B1004" s="1">
        <v>5.785879629629629E-2</v>
      </c>
      <c r="C1004">
        <v>288</v>
      </c>
      <c r="D1004" t="s">
        <v>136</v>
      </c>
      <c r="E1004" t="s">
        <v>145</v>
      </c>
      <c r="F1004" s="1">
        <v>5.65162037037037E-2</v>
      </c>
      <c r="G1004">
        <v>1001</v>
      </c>
      <c r="I1004" t="s">
        <v>17</v>
      </c>
      <c r="J1004">
        <v>526</v>
      </c>
      <c r="K1004">
        <v>525</v>
      </c>
      <c r="L1004" t="s">
        <v>18</v>
      </c>
      <c r="M1004">
        <v>191</v>
      </c>
      <c r="N1004">
        <v>191</v>
      </c>
    </row>
    <row r="1005" spans="1:14" x14ac:dyDescent="0.25">
      <c r="A1005">
        <v>1004</v>
      </c>
      <c r="B1005" s="1">
        <v>5.7986111111111106E-2</v>
      </c>
      <c r="C1005">
        <v>708</v>
      </c>
      <c r="D1005" t="s">
        <v>450</v>
      </c>
      <c r="E1005" t="s">
        <v>1212</v>
      </c>
      <c r="F1005" s="1">
        <v>5.7013888888888892E-2</v>
      </c>
      <c r="G1005">
        <v>1004</v>
      </c>
      <c r="I1005" t="s">
        <v>83</v>
      </c>
      <c r="J1005">
        <v>478</v>
      </c>
      <c r="K1005">
        <v>478</v>
      </c>
      <c r="L1005" t="s">
        <v>260</v>
      </c>
      <c r="M1005">
        <v>135</v>
      </c>
      <c r="N1005">
        <v>135</v>
      </c>
    </row>
    <row r="1006" spans="1:14" x14ac:dyDescent="0.25">
      <c r="A1006">
        <v>1005</v>
      </c>
      <c r="B1006" s="1">
        <v>5.7997685185185187E-2</v>
      </c>
      <c r="C1006">
        <v>709</v>
      </c>
      <c r="D1006" t="s">
        <v>246</v>
      </c>
      <c r="E1006" t="s">
        <v>1212</v>
      </c>
      <c r="F1006" s="1">
        <v>5.7025462962962958E-2</v>
      </c>
      <c r="G1006">
        <v>1005</v>
      </c>
      <c r="H1006" t="s">
        <v>289</v>
      </c>
      <c r="I1006" t="s">
        <v>17</v>
      </c>
      <c r="J1006">
        <v>527</v>
      </c>
      <c r="K1006">
        <v>527</v>
      </c>
      <c r="L1006" t="s">
        <v>86</v>
      </c>
      <c r="M1006">
        <v>68</v>
      </c>
      <c r="N1006">
        <v>68</v>
      </c>
    </row>
    <row r="1007" spans="1:14" x14ac:dyDescent="0.25">
      <c r="A1007">
        <v>1006</v>
      </c>
      <c r="B1007" s="1">
        <v>5.8657407407407408E-2</v>
      </c>
      <c r="C1007">
        <v>760</v>
      </c>
      <c r="D1007" t="s">
        <v>265</v>
      </c>
      <c r="E1007" t="s">
        <v>143</v>
      </c>
      <c r="F1007" s="1">
        <v>5.7592592592592591E-2</v>
      </c>
      <c r="G1007">
        <v>1008</v>
      </c>
      <c r="I1007" t="s">
        <v>83</v>
      </c>
      <c r="J1007">
        <v>479</v>
      </c>
      <c r="K1007">
        <v>480</v>
      </c>
      <c r="L1007" t="s">
        <v>260</v>
      </c>
      <c r="M1007">
        <v>136</v>
      </c>
      <c r="N1007">
        <v>137</v>
      </c>
    </row>
    <row r="1008" spans="1:14" x14ac:dyDescent="0.25">
      <c r="A1008">
        <v>1007</v>
      </c>
      <c r="B1008" s="1">
        <v>5.8912037037037034E-2</v>
      </c>
      <c r="C1008">
        <v>159</v>
      </c>
      <c r="D1008" t="s">
        <v>1213</v>
      </c>
      <c r="E1008" t="s">
        <v>1214</v>
      </c>
      <c r="F1008" s="1">
        <v>5.7546296296296297E-2</v>
      </c>
      <c r="G1008">
        <v>1006</v>
      </c>
      <c r="H1008" t="s">
        <v>722</v>
      </c>
      <c r="I1008" t="s">
        <v>83</v>
      </c>
      <c r="J1008">
        <v>480</v>
      </c>
      <c r="K1008">
        <v>479</v>
      </c>
      <c r="L1008" t="s">
        <v>260</v>
      </c>
      <c r="M1008">
        <v>137</v>
      </c>
      <c r="N1008">
        <v>136</v>
      </c>
    </row>
    <row r="1009" spans="1:14" x14ac:dyDescent="0.25">
      <c r="A1009">
        <v>1008</v>
      </c>
      <c r="B1009" s="1">
        <v>5.8912037037037034E-2</v>
      </c>
      <c r="C1009">
        <v>937</v>
      </c>
      <c r="D1009" t="s">
        <v>125</v>
      </c>
      <c r="E1009" t="s">
        <v>890</v>
      </c>
      <c r="F1009" s="1">
        <v>5.7557870370370377E-2</v>
      </c>
      <c r="G1009">
        <v>1007</v>
      </c>
      <c r="I1009" t="s">
        <v>17</v>
      </c>
      <c r="J1009">
        <v>528</v>
      </c>
      <c r="K1009">
        <v>528</v>
      </c>
      <c r="L1009" t="s">
        <v>18</v>
      </c>
      <c r="M1009">
        <v>192</v>
      </c>
      <c r="N1009">
        <v>192</v>
      </c>
    </row>
    <row r="1010" spans="1:14" x14ac:dyDescent="0.25">
      <c r="A1010">
        <v>1009</v>
      </c>
      <c r="B1010" s="1">
        <v>5.9398148148148144E-2</v>
      </c>
      <c r="C1010">
        <v>1117</v>
      </c>
      <c r="D1010" t="s">
        <v>678</v>
      </c>
      <c r="E1010" t="s">
        <v>1215</v>
      </c>
      <c r="F1010" s="1">
        <v>5.7893518518518518E-2</v>
      </c>
      <c r="G1010">
        <v>1009</v>
      </c>
      <c r="I1010" t="s">
        <v>83</v>
      </c>
      <c r="J1010">
        <v>481</v>
      </c>
      <c r="K1010">
        <v>481</v>
      </c>
      <c r="L1010" t="s">
        <v>260</v>
      </c>
      <c r="M1010">
        <v>138</v>
      </c>
      <c r="N1010">
        <v>138</v>
      </c>
    </row>
    <row r="1011" spans="1:14" x14ac:dyDescent="0.25">
      <c r="A1011">
        <v>1010</v>
      </c>
      <c r="B1011" s="1">
        <v>5.9409722222222218E-2</v>
      </c>
      <c r="C1011">
        <v>1119</v>
      </c>
      <c r="D1011" t="s">
        <v>207</v>
      </c>
      <c r="E1011" t="s">
        <v>978</v>
      </c>
      <c r="F1011" s="1">
        <v>5.7916666666666665E-2</v>
      </c>
      <c r="G1011">
        <v>1010</v>
      </c>
      <c r="I1011" t="s">
        <v>17</v>
      </c>
      <c r="J1011">
        <v>529</v>
      </c>
      <c r="K1011">
        <v>529</v>
      </c>
      <c r="L1011" t="s">
        <v>18</v>
      </c>
      <c r="M1011">
        <v>193</v>
      </c>
      <c r="N1011">
        <v>193</v>
      </c>
    </row>
    <row r="1012" spans="1:14" x14ac:dyDescent="0.25">
      <c r="A1012">
        <v>1011</v>
      </c>
      <c r="B1012" s="1">
        <v>5.9780092592592593E-2</v>
      </c>
      <c r="C1012">
        <v>552</v>
      </c>
      <c r="D1012" t="s">
        <v>496</v>
      </c>
      <c r="E1012" t="s">
        <v>1216</v>
      </c>
      <c r="F1012" s="1">
        <v>5.8865740740740739E-2</v>
      </c>
      <c r="G1012">
        <v>1012</v>
      </c>
      <c r="I1012" t="s">
        <v>83</v>
      </c>
      <c r="J1012">
        <v>482</v>
      </c>
      <c r="K1012">
        <v>483</v>
      </c>
      <c r="L1012" t="s">
        <v>38</v>
      </c>
      <c r="M1012">
        <v>95</v>
      </c>
      <c r="N1012">
        <v>95</v>
      </c>
    </row>
    <row r="1013" spans="1:14" x14ac:dyDescent="0.25">
      <c r="A1013">
        <v>1012</v>
      </c>
      <c r="B1013" s="1">
        <v>5.9907407407407409E-2</v>
      </c>
      <c r="C1013">
        <v>623</v>
      </c>
      <c r="D1013" t="s">
        <v>718</v>
      </c>
      <c r="E1013" t="s">
        <v>1217</v>
      </c>
      <c r="F1013" s="1">
        <v>5.9652777777777777E-2</v>
      </c>
      <c r="G1013">
        <v>1016</v>
      </c>
      <c r="H1013" t="s">
        <v>132</v>
      </c>
      <c r="I1013" t="s">
        <v>83</v>
      </c>
      <c r="J1013">
        <v>483</v>
      </c>
      <c r="K1013">
        <v>487</v>
      </c>
      <c r="L1013" t="s">
        <v>30</v>
      </c>
      <c r="M1013">
        <v>74</v>
      </c>
      <c r="N1013">
        <v>75</v>
      </c>
    </row>
    <row r="1014" spans="1:14" x14ac:dyDescent="0.25">
      <c r="A1014">
        <v>1013</v>
      </c>
      <c r="B1014" s="1">
        <v>5.9907407407407409E-2</v>
      </c>
      <c r="C1014">
        <v>917</v>
      </c>
      <c r="D1014" t="s">
        <v>830</v>
      </c>
      <c r="E1014" t="s">
        <v>1218</v>
      </c>
      <c r="F1014" s="1">
        <v>5.9652777777777777E-2</v>
      </c>
      <c r="G1014">
        <v>1017</v>
      </c>
      <c r="H1014" t="s">
        <v>1219</v>
      </c>
      <c r="I1014" t="s">
        <v>83</v>
      </c>
      <c r="J1014">
        <v>484</v>
      </c>
      <c r="K1014">
        <v>488</v>
      </c>
      <c r="L1014" t="s">
        <v>130</v>
      </c>
      <c r="M1014">
        <v>82</v>
      </c>
      <c r="N1014">
        <v>82</v>
      </c>
    </row>
    <row r="1015" spans="1:14" x14ac:dyDescent="0.25">
      <c r="A1015">
        <v>1014</v>
      </c>
      <c r="B1015" s="1">
        <v>5.9907407407407409E-2</v>
      </c>
      <c r="C1015">
        <v>604</v>
      </c>
      <c r="D1015" t="s">
        <v>420</v>
      </c>
      <c r="E1015" t="s">
        <v>1220</v>
      </c>
      <c r="F1015" s="1">
        <v>5.9652777777777777E-2</v>
      </c>
      <c r="G1015">
        <v>1015</v>
      </c>
      <c r="I1015" t="s">
        <v>83</v>
      </c>
      <c r="J1015">
        <v>485</v>
      </c>
      <c r="K1015">
        <v>486</v>
      </c>
      <c r="L1015" t="s">
        <v>30</v>
      </c>
      <c r="M1015">
        <v>75</v>
      </c>
      <c r="N1015">
        <v>74</v>
      </c>
    </row>
    <row r="1016" spans="1:14" x14ac:dyDescent="0.25">
      <c r="A1016">
        <v>1015</v>
      </c>
      <c r="B1016" s="1">
        <v>6.0416666666666667E-2</v>
      </c>
      <c r="C1016">
        <v>258</v>
      </c>
      <c r="D1016" t="s">
        <v>992</v>
      </c>
      <c r="E1016" t="s">
        <v>1221</v>
      </c>
      <c r="F1016" s="1">
        <v>5.8854166666666673E-2</v>
      </c>
      <c r="G1016">
        <v>1011</v>
      </c>
      <c r="H1016" t="s">
        <v>897</v>
      </c>
      <c r="I1016" t="s">
        <v>83</v>
      </c>
      <c r="J1016">
        <v>486</v>
      </c>
      <c r="K1016">
        <v>482</v>
      </c>
      <c r="L1016" t="s">
        <v>260</v>
      </c>
      <c r="M1016">
        <v>139</v>
      </c>
      <c r="N1016">
        <v>139</v>
      </c>
    </row>
    <row r="1017" spans="1:14" x14ac:dyDescent="0.25">
      <c r="A1017">
        <v>1016</v>
      </c>
      <c r="B1017" s="1">
        <v>6.0462962962962961E-2</v>
      </c>
      <c r="C1017">
        <v>1013</v>
      </c>
      <c r="D1017" t="s">
        <v>1222</v>
      </c>
      <c r="E1017" t="s">
        <v>1223</v>
      </c>
      <c r="F1017" s="1">
        <v>5.9421296296296298E-2</v>
      </c>
      <c r="G1017">
        <v>1013</v>
      </c>
      <c r="H1017" t="s">
        <v>132</v>
      </c>
      <c r="I1017" t="s">
        <v>83</v>
      </c>
      <c r="J1017">
        <v>487</v>
      </c>
      <c r="K1017">
        <v>484</v>
      </c>
      <c r="L1017" t="s">
        <v>38</v>
      </c>
      <c r="M1017">
        <v>96</v>
      </c>
      <c r="N1017">
        <v>96</v>
      </c>
    </row>
    <row r="1018" spans="1:14" x14ac:dyDescent="0.25">
      <c r="A1018">
        <v>1017</v>
      </c>
      <c r="B1018" s="1">
        <v>6.0462962962962961E-2</v>
      </c>
      <c r="C1018">
        <v>609</v>
      </c>
      <c r="D1018" t="s">
        <v>702</v>
      </c>
      <c r="E1018" t="s">
        <v>1090</v>
      </c>
      <c r="F1018" s="1">
        <v>5.9432870370370372E-2</v>
      </c>
      <c r="G1018">
        <v>1014</v>
      </c>
      <c r="H1018" t="s">
        <v>132</v>
      </c>
      <c r="I1018" t="s">
        <v>83</v>
      </c>
      <c r="J1018">
        <v>488</v>
      </c>
      <c r="K1018">
        <v>485</v>
      </c>
      <c r="L1018" t="s">
        <v>38</v>
      </c>
      <c r="M1018">
        <v>97</v>
      </c>
      <c r="N1018">
        <v>97</v>
      </c>
    </row>
    <row r="1019" spans="1:14" x14ac:dyDescent="0.25">
      <c r="A1019">
        <v>1018</v>
      </c>
      <c r="B1019" s="1">
        <v>6.0902777777777778E-2</v>
      </c>
      <c r="C1019">
        <v>697</v>
      </c>
      <c r="D1019" t="s">
        <v>1224</v>
      </c>
      <c r="E1019" t="s">
        <v>311</v>
      </c>
      <c r="F1019" s="1">
        <v>5.9710648148148145E-2</v>
      </c>
      <c r="G1019">
        <v>1018</v>
      </c>
      <c r="I1019" t="s">
        <v>83</v>
      </c>
      <c r="J1019">
        <v>489</v>
      </c>
      <c r="K1019">
        <v>489</v>
      </c>
      <c r="L1019" t="s">
        <v>86</v>
      </c>
      <c r="M1019">
        <v>57</v>
      </c>
      <c r="N1019">
        <v>57</v>
      </c>
    </row>
    <row r="1020" spans="1:14" x14ac:dyDescent="0.25">
      <c r="A1020">
        <v>1019</v>
      </c>
      <c r="B1020" s="1">
        <v>6.1030092592592594E-2</v>
      </c>
      <c r="C1020">
        <v>333</v>
      </c>
      <c r="D1020" t="s">
        <v>439</v>
      </c>
      <c r="E1020" t="s">
        <v>1225</v>
      </c>
      <c r="F1020" s="1">
        <v>6.0092592592592593E-2</v>
      </c>
      <c r="G1020">
        <v>1019</v>
      </c>
      <c r="I1020" t="s">
        <v>83</v>
      </c>
      <c r="J1020">
        <v>490</v>
      </c>
      <c r="K1020">
        <v>490</v>
      </c>
      <c r="L1020" t="s">
        <v>260</v>
      </c>
      <c r="M1020">
        <v>140</v>
      </c>
      <c r="N1020">
        <v>140</v>
      </c>
    </row>
    <row r="1021" spans="1:14" x14ac:dyDescent="0.25">
      <c r="A1021">
        <v>1020</v>
      </c>
      <c r="B1021" s="1">
        <v>6.1076388888888888E-2</v>
      </c>
      <c r="C1021">
        <v>167</v>
      </c>
      <c r="D1021" t="s">
        <v>1226</v>
      </c>
      <c r="E1021" t="s">
        <v>1227</v>
      </c>
      <c r="F1021" s="1">
        <v>6.0231481481481476E-2</v>
      </c>
      <c r="G1021">
        <v>1020</v>
      </c>
      <c r="I1021" t="s">
        <v>83</v>
      </c>
      <c r="J1021">
        <v>491</v>
      </c>
      <c r="K1021">
        <v>491</v>
      </c>
      <c r="L1021" t="s">
        <v>260</v>
      </c>
      <c r="M1021">
        <v>141</v>
      </c>
      <c r="N1021">
        <v>141</v>
      </c>
    </row>
    <row r="1022" spans="1:14" x14ac:dyDescent="0.25">
      <c r="A1022">
        <v>1021</v>
      </c>
      <c r="B1022" s="1">
        <v>6.277777777777778E-2</v>
      </c>
      <c r="C1022">
        <v>1153</v>
      </c>
      <c r="D1022" t="s">
        <v>1228</v>
      </c>
      <c r="E1022" t="s">
        <v>1089</v>
      </c>
      <c r="F1022" s="1">
        <v>6.1180555555555551E-2</v>
      </c>
      <c r="G1022">
        <v>1021</v>
      </c>
      <c r="I1022" t="s">
        <v>17</v>
      </c>
      <c r="J1022">
        <v>530</v>
      </c>
      <c r="K1022">
        <v>530</v>
      </c>
      <c r="L1022" t="s">
        <v>124</v>
      </c>
      <c r="M1022">
        <v>54</v>
      </c>
      <c r="N1022">
        <v>54</v>
      </c>
    </row>
    <row r="1023" spans="1:14" x14ac:dyDescent="0.25">
      <c r="A1023">
        <v>1021</v>
      </c>
      <c r="B1023" s="1">
        <v>6.277777777777778E-2</v>
      </c>
      <c r="C1023">
        <v>1156</v>
      </c>
      <c r="D1023" t="s">
        <v>678</v>
      </c>
      <c r="E1023" t="s">
        <v>1089</v>
      </c>
      <c r="F1023" s="1">
        <v>6.1180555555555551E-2</v>
      </c>
      <c r="G1023">
        <v>1022</v>
      </c>
      <c r="I1023" t="s">
        <v>83</v>
      </c>
      <c r="J1023">
        <v>492</v>
      </c>
      <c r="K1023">
        <v>492</v>
      </c>
      <c r="L1023" t="s">
        <v>260</v>
      </c>
      <c r="M1023">
        <v>142</v>
      </c>
      <c r="N1023">
        <v>142</v>
      </c>
    </row>
    <row r="1024" spans="1:14" x14ac:dyDescent="0.25">
      <c r="A1024">
        <v>1023</v>
      </c>
      <c r="B1024" s="1">
        <v>6.2997685185185184E-2</v>
      </c>
      <c r="C1024">
        <v>368</v>
      </c>
      <c r="D1024" t="s">
        <v>963</v>
      </c>
      <c r="E1024" t="s">
        <v>1229</v>
      </c>
      <c r="F1024" s="1">
        <v>6.1527777777777772E-2</v>
      </c>
      <c r="G1024">
        <v>1023</v>
      </c>
      <c r="I1024" t="s">
        <v>83</v>
      </c>
      <c r="J1024">
        <v>493</v>
      </c>
      <c r="K1024">
        <v>493</v>
      </c>
      <c r="L1024" t="s">
        <v>236</v>
      </c>
      <c r="M1024">
        <v>14</v>
      </c>
      <c r="N1024">
        <v>14</v>
      </c>
    </row>
    <row r="1025" spans="1:14" x14ac:dyDescent="0.25">
      <c r="A1025">
        <v>1024</v>
      </c>
      <c r="B1025" s="1">
        <v>6.3611111111111118E-2</v>
      </c>
      <c r="C1025">
        <v>790</v>
      </c>
      <c r="D1025" t="s">
        <v>1230</v>
      </c>
      <c r="E1025" t="s">
        <v>634</v>
      </c>
      <c r="F1025" s="1">
        <v>6.3055555555555545E-2</v>
      </c>
      <c r="G1025">
        <v>1024</v>
      </c>
      <c r="I1025" t="s">
        <v>83</v>
      </c>
      <c r="J1025">
        <v>494</v>
      </c>
      <c r="K1025">
        <v>494</v>
      </c>
      <c r="L1025" t="s">
        <v>260</v>
      </c>
      <c r="M1025">
        <v>143</v>
      </c>
      <c r="N1025">
        <v>143</v>
      </c>
    </row>
    <row r="1026" spans="1:14" x14ac:dyDescent="0.25">
      <c r="A1026">
        <v>1025</v>
      </c>
      <c r="B1026" s="1">
        <v>6.5104166666666671E-2</v>
      </c>
      <c r="C1026">
        <v>603</v>
      </c>
      <c r="D1026" t="s">
        <v>237</v>
      </c>
      <c r="E1026" t="s">
        <v>1231</v>
      </c>
      <c r="F1026" s="1">
        <v>6.4421296296296296E-2</v>
      </c>
      <c r="G1026">
        <v>1025</v>
      </c>
      <c r="I1026" t="s">
        <v>83</v>
      </c>
      <c r="J1026">
        <v>495</v>
      </c>
      <c r="K1026">
        <v>495</v>
      </c>
      <c r="L1026" t="s">
        <v>260</v>
      </c>
      <c r="M1026">
        <v>144</v>
      </c>
      <c r="N1026">
        <v>144</v>
      </c>
    </row>
    <row r="1027" spans="1:14" x14ac:dyDescent="0.25">
      <c r="A1027">
        <v>1026</v>
      </c>
      <c r="B1027" s="1">
        <v>6.7638888888888887E-2</v>
      </c>
      <c r="C1027">
        <v>658</v>
      </c>
      <c r="D1027" t="s">
        <v>1232</v>
      </c>
      <c r="E1027" t="s">
        <v>1233</v>
      </c>
      <c r="F1027" s="1">
        <v>6.7094907407407409E-2</v>
      </c>
      <c r="G1027">
        <v>1026</v>
      </c>
      <c r="I1027" t="s">
        <v>83</v>
      </c>
      <c r="J1027">
        <v>496</v>
      </c>
      <c r="K1027">
        <v>496</v>
      </c>
      <c r="L1027" t="s">
        <v>260</v>
      </c>
      <c r="M1027">
        <v>145</v>
      </c>
      <c r="N1027">
        <v>145</v>
      </c>
    </row>
    <row r="1028" spans="1:14" x14ac:dyDescent="0.25">
      <c r="B1028" t="s">
        <v>1234</v>
      </c>
      <c r="C1028">
        <v>1015</v>
      </c>
      <c r="D1028" t="s">
        <v>193</v>
      </c>
      <c r="E1028" t="s">
        <v>1235</v>
      </c>
      <c r="H1028" t="s">
        <v>1236</v>
      </c>
      <c r="I1028" t="s">
        <v>17</v>
      </c>
      <c r="L1028" t="s">
        <v>30</v>
      </c>
    </row>
    <row r="1029" spans="1:14" x14ac:dyDescent="0.25">
      <c r="B1029" t="s">
        <v>1234</v>
      </c>
      <c r="C1029">
        <v>465</v>
      </c>
      <c r="D1029" t="s">
        <v>369</v>
      </c>
      <c r="E1029" t="s">
        <v>1237</v>
      </c>
      <c r="H1029" t="s">
        <v>59</v>
      </c>
      <c r="I1029" t="s">
        <v>17</v>
      </c>
      <c r="L1029" t="s">
        <v>18</v>
      </c>
    </row>
    <row r="1030" spans="1:14" x14ac:dyDescent="0.25">
      <c r="B1030" t="s">
        <v>1234</v>
      </c>
      <c r="C1030">
        <v>110</v>
      </c>
      <c r="D1030" t="s">
        <v>803</v>
      </c>
      <c r="E1030" t="s">
        <v>1238</v>
      </c>
      <c r="I1030" t="s">
        <v>83</v>
      </c>
      <c r="L1030" t="s">
        <v>38</v>
      </c>
    </row>
    <row r="1031" spans="1:14" x14ac:dyDescent="0.25">
      <c r="B1031" t="s">
        <v>1239</v>
      </c>
      <c r="C1031">
        <v>593</v>
      </c>
      <c r="D1031" t="s">
        <v>939</v>
      </c>
      <c r="E1031" t="s">
        <v>825</v>
      </c>
      <c r="I1031" t="s">
        <v>83</v>
      </c>
      <c r="L1031" t="s">
        <v>130</v>
      </c>
    </row>
    <row r="1032" spans="1:14" x14ac:dyDescent="0.25">
      <c r="B1032" t="s">
        <v>1239</v>
      </c>
      <c r="C1032">
        <v>204</v>
      </c>
      <c r="D1032" t="s">
        <v>1240</v>
      </c>
      <c r="E1032" t="s">
        <v>1241</v>
      </c>
      <c r="I1032" t="s">
        <v>83</v>
      </c>
      <c r="L1032" t="s">
        <v>260</v>
      </c>
    </row>
    <row r="1033" spans="1:14" x14ac:dyDescent="0.25">
      <c r="B1033" t="s">
        <v>1239</v>
      </c>
      <c r="C1033">
        <v>891</v>
      </c>
      <c r="D1033" t="s">
        <v>668</v>
      </c>
      <c r="E1033" t="s">
        <v>1242</v>
      </c>
      <c r="I1033" t="s">
        <v>83</v>
      </c>
      <c r="L1033" t="s">
        <v>38</v>
      </c>
    </row>
    <row r="1034" spans="1:14" x14ac:dyDescent="0.25">
      <c r="B1034" t="s">
        <v>1239</v>
      </c>
      <c r="C1034">
        <v>509</v>
      </c>
      <c r="D1034" t="s">
        <v>396</v>
      </c>
      <c r="E1034" t="s">
        <v>964</v>
      </c>
      <c r="I1034" t="s">
        <v>17</v>
      </c>
      <c r="L1034" t="s">
        <v>30</v>
      </c>
    </row>
    <row r="1035" spans="1:14" x14ac:dyDescent="0.25">
      <c r="B1035" t="s">
        <v>1239</v>
      </c>
      <c r="D1035" t="s">
        <v>146</v>
      </c>
      <c r="E1035" t="s">
        <v>1243</v>
      </c>
      <c r="I1035" t="s">
        <v>83</v>
      </c>
      <c r="L1035" t="s">
        <v>260</v>
      </c>
    </row>
    <row r="1036" spans="1:14" x14ac:dyDescent="0.25">
      <c r="B1036" t="s">
        <v>1239</v>
      </c>
      <c r="C1036">
        <v>179</v>
      </c>
      <c r="D1036" t="s">
        <v>262</v>
      </c>
      <c r="E1036" t="s">
        <v>1244</v>
      </c>
      <c r="I1036" t="s">
        <v>83</v>
      </c>
      <c r="L1036" t="s">
        <v>86</v>
      </c>
    </row>
    <row r="1037" spans="1:14" x14ac:dyDescent="0.25">
      <c r="B1037" t="s">
        <v>1239</v>
      </c>
      <c r="C1037">
        <v>879</v>
      </c>
      <c r="D1037" t="s">
        <v>207</v>
      </c>
      <c r="E1037" t="s">
        <v>1245</v>
      </c>
      <c r="H1037" t="s">
        <v>381</v>
      </c>
      <c r="I1037" t="s">
        <v>17</v>
      </c>
      <c r="L1037" t="s">
        <v>30</v>
      </c>
    </row>
    <row r="1038" spans="1:14" x14ac:dyDescent="0.25">
      <c r="B1038" t="s">
        <v>1239</v>
      </c>
      <c r="C1038">
        <v>634</v>
      </c>
      <c r="D1038" t="s">
        <v>258</v>
      </c>
      <c r="E1038" t="s">
        <v>1246</v>
      </c>
      <c r="I1038" t="s">
        <v>83</v>
      </c>
      <c r="L1038" t="s">
        <v>260</v>
      </c>
    </row>
    <row r="1039" spans="1:14" x14ac:dyDescent="0.25">
      <c r="B1039" t="s">
        <v>1239</v>
      </c>
      <c r="C1039">
        <v>106</v>
      </c>
      <c r="D1039" t="s">
        <v>474</v>
      </c>
      <c r="E1039" t="s">
        <v>1247</v>
      </c>
      <c r="I1039" t="s">
        <v>83</v>
      </c>
      <c r="L1039" t="s">
        <v>30</v>
      </c>
    </row>
    <row r="1040" spans="1:14" x14ac:dyDescent="0.25">
      <c r="B1040" t="s">
        <v>1239</v>
      </c>
      <c r="C1040">
        <v>218</v>
      </c>
      <c r="D1040" t="s">
        <v>20</v>
      </c>
      <c r="E1040" t="s">
        <v>562</v>
      </c>
      <c r="H1040" t="s">
        <v>46</v>
      </c>
      <c r="I1040" t="s">
        <v>17</v>
      </c>
      <c r="L1040" t="s">
        <v>38</v>
      </c>
    </row>
    <row r="1041" spans="2:12" x14ac:dyDescent="0.25">
      <c r="B1041" t="s">
        <v>1239</v>
      </c>
      <c r="C1041">
        <v>387</v>
      </c>
      <c r="D1041" t="s">
        <v>534</v>
      </c>
      <c r="E1041" t="s">
        <v>1248</v>
      </c>
      <c r="I1041" t="s">
        <v>17</v>
      </c>
      <c r="L1041" t="s">
        <v>86</v>
      </c>
    </row>
    <row r="1042" spans="2:12" x14ac:dyDescent="0.25">
      <c r="B1042" t="s">
        <v>1239</v>
      </c>
      <c r="C1042">
        <v>746</v>
      </c>
      <c r="D1042" t="s">
        <v>207</v>
      </c>
      <c r="E1042" t="s">
        <v>1249</v>
      </c>
      <c r="I1042" t="s">
        <v>17</v>
      </c>
      <c r="L1042" t="s">
        <v>124</v>
      </c>
    </row>
    <row r="1043" spans="2:12" x14ac:dyDescent="0.25">
      <c r="B1043" t="s">
        <v>1239</v>
      </c>
      <c r="C1043">
        <v>352</v>
      </c>
      <c r="D1043" t="s">
        <v>78</v>
      </c>
      <c r="E1043" t="s">
        <v>1250</v>
      </c>
      <c r="H1043" t="s">
        <v>1043</v>
      </c>
      <c r="I1043" t="s">
        <v>17</v>
      </c>
      <c r="L1043" t="s">
        <v>30</v>
      </c>
    </row>
    <row r="1044" spans="2:12" x14ac:dyDescent="0.25">
      <c r="B1044" t="s">
        <v>1239</v>
      </c>
      <c r="D1044" t="s">
        <v>54</v>
      </c>
      <c r="E1044" t="s">
        <v>454</v>
      </c>
      <c r="H1044" t="s">
        <v>21</v>
      </c>
      <c r="I1044" t="s">
        <v>17</v>
      </c>
      <c r="L1044" t="s">
        <v>124</v>
      </c>
    </row>
    <row r="1045" spans="2:12" x14ac:dyDescent="0.25">
      <c r="B1045" t="s">
        <v>1239</v>
      </c>
      <c r="C1045">
        <v>843</v>
      </c>
      <c r="D1045" t="s">
        <v>246</v>
      </c>
      <c r="E1045" t="s">
        <v>669</v>
      </c>
      <c r="H1045" t="s">
        <v>1140</v>
      </c>
      <c r="I1045" t="s">
        <v>17</v>
      </c>
      <c r="L1045" t="s">
        <v>30</v>
      </c>
    </row>
    <row r="1046" spans="2:12" x14ac:dyDescent="0.25">
      <c r="B1046" t="s">
        <v>1239</v>
      </c>
      <c r="C1046">
        <v>230</v>
      </c>
      <c r="D1046" t="s">
        <v>1251</v>
      </c>
      <c r="E1046" t="s">
        <v>1252</v>
      </c>
      <c r="I1046" t="s">
        <v>83</v>
      </c>
      <c r="L1046" t="s">
        <v>30</v>
      </c>
    </row>
    <row r="1047" spans="2:12" x14ac:dyDescent="0.25">
      <c r="B1047" t="s">
        <v>1239</v>
      </c>
      <c r="C1047">
        <v>242</v>
      </c>
      <c r="D1047" t="s">
        <v>361</v>
      </c>
      <c r="E1047" t="s">
        <v>1253</v>
      </c>
      <c r="I1047" t="s">
        <v>17</v>
      </c>
      <c r="L1047" t="s">
        <v>18</v>
      </c>
    </row>
    <row r="1048" spans="2:12" x14ac:dyDescent="0.25">
      <c r="B1048" t="s">
        <v>1239</v>
      </c>
      <c r="C1048">
        <v>141</v>
      </c>
      <c r="D1048" t="s">
        <v>151</v>
      </c>
      <c r="E1048" t="s">
        <v>266</v>
      </c>
      <c r="H1048" t="s">
        <v>69</v>
      </c>
      <c r="I1048" t="s">
        <v>83</v>
      </c>
      <c r="L1048" t="s">
        <v>130</v>
      </c>
    </row>
    <row r="1049" spans="2:12" x14ac:dyDescent="0.25">
      <c r="B1049" t="s">
        <v>1239</v>
      </c>
      <c r="C1049">
        <v>381</v>
      </c>
      <c r="D1049" t="s">
        <v>54</v>
      </c>
      <c r="E1049" t="s">
        <v>1254</v>
      </c>
      <c r="H1049" t="s">
        <v>138</v>
      </c>
      <c r="I1049" t="s">
        <v>17</v>
      </c>
      <c r="L1049" t="s">
        <v>236</v>
      </c>
    </row>
    <row r="1050" spans="2:12" x14ac:dyDescent="0.25">
      <c r="B1050" t="s">
        <v>1239</v>
      </c>
      <c r="D1050" t="s">
        <v>20</v>
      </c>
      <c r="E1050" t="s">
        <v>1255</v>
      </c>
      <c r="H1050" t="s">
        <v>289</v>
      </c>
      <c r="I1050" t="s">
        <v>17</v>
      </c>
      <c r="L1050" t="s">
        <v>18</v>
      </c>
    </row>
    <row r="1051" spans="2:12" x14ac:dyDescent="0.25">
      <c r="B1051" t="s">
        <v>1239</v>
      </c>
      <c r="C1051">
        <v>340</v>
      </c>
      <c r="D1051" t="s">
        <v>110</v>
      </c>
      <c r="E1051" t="s">
        <v>1256</v>
      </c>
      <c r="H1051" t="s">
        <v>16</v>
      </c>
      <c r="I1051" t="s">
        <v>17</v>
      </c>
      <c r="L1051" t="s">
        <v>86</v>
      </c>
    </row>
    <row r="1052" spans="2:12" x14ac:dyDescent="0.25">
      <c r="B1052" t="s">
        <v>1239</v>
      </c>
      <c r="C1052">
        <v>67</v>
      </c>
      <c r="D1052" t="s">
        <v>837</v>
      </c>
      <c r="E1052" t="s">
        <v>1257</v>
      </c>
      <c r="H1052" t="s">
        <v>1163</v>
      </c>
      <c r="I1052" t="s">
        <v>83</v>
      </c>
      <c r="L1052" t="s">
        <v>124</v>
      </c>
    </row>
    <row r="1053" spans="2:12" x14ac:dyDescent="0.25">
      <c r="B1053" t="s">
        <v>1239</v>
      </c>
      <c r="C1053">
        <v>442</v>
      </c>
      <c r="D1053" t="s">
        <v>1258</v>
      </c>
      <c r="E1053" t="s">
        <v>73</v>
      </c>
      <c r="I1053" t="s">
        <v>83</v>
      </c>
      <c r="L1053" t="s">
        <v>86</v>
      </c>
    </row>
    <row r="1054" spans="2:12" x14ac:dyDescent="0.25">
      <c r="B1054" t="s">
        <v>1239</v>
      </c>
      <c r="C1054">
        <v>212</v>
      </c>
      <c r="D1054" t="s">
        <v>199</v>
      </c>
      <c r="E1054" t="s">
        <v>251</v>
      </c>
      <c r="I1054" t="s">
        <v>17</v>
      </c>
      <c r="L1054" t="s">
        <v>86</v>
      </c>
    </row>
    <row r="1055" spans="2:12" x14ac:dyDescent="0.25">
      <c r="B1055" t="s">
        <v>1239</v>
      </c>
      <c r="C1055">
        <v>390</v>
      </c>
      <c r="D1055" t="s">
        <v>1195</v>
      </c>
      <c r="E1055" t="s">
        <v>1259</v>
      </c>
      <c r="I1055" t="s">
        <v>83</v>
      </c>
      <c r="L1055" t="s">
        <v>260</v>
      </c>
    </row>
    <row r="1056" spans="2:12" x14ac:dyDescent="0.25">
      <c r="B1056" t="s">
        <v>1239</v>
      </c>
      <c r="C1056">
        <v>316</v>
      </c>
      <c r="D1056" t="s">
        <v>417</v>
      </c>
      <c r="E1056" t="s">
        <v>266</v>
      </c>
      <c r="I1056" t="s">
        <v>83</v>
      </c>
      <c r="L1056" t="s">
        <v>130</v>
      </c>
    </row>
    <row r="1057" spans="2:12" x14ac:dyDescent="0.25">
      <c r="B1057" t="s">
        <v>1239</v>
      </c>
      <c r="C1057">
        <v>170</v>
      </c>
      <c r="D1057" t="s">
        <v>1251</v>
      </c>
      <c r="E1057" t="s">
        <v>1260</v>
      </c>
      <c r="H1057" t="s">
        <v>722</v>
      </c>
      <c r="I1057" t="s">
        <v>83</v>
      </c>
      <c r="L1057" t="s">
        <v>86</v>
      </c>
    </row>
    <row r="1058" spans="2:12" x14ac:dyDescent="0.25">
      <c r="B1058" t="s">
        <v>1239</v>
      </c>
      <c r="C1058">
        <v>308</v>
      </c>
      <c r="D1058" t="s">
        <v>698</v>
      </c>
      <c r="E1058" t="s">
        <v>1261</v>
      </c>
      <c r="H1058" t="s">
        <v>16</v>
      </c>
      <c r="I1058" t="s">
        <v>83</v>
      </c>
      <c r="L1058" t="s">
        <v>130</v>
      </c>
    </row>
    <row r="1059" spans="2:12" x14ac:dyDescent="0.25">
      <c r="B1059" t="s">
        <v>1239</v>
      </c>
      <c r="C1059">
        <v>762</v>
      </c>
      <c r="D1059" t="s">
        <v>246</v>
      </c>
      <c r="E1059" t="s">
        <v>1262</v>
      </c>
      <c r="I1059" t="s">
        <v>17</v>
      </c>
      <c r="L1059" t="s">
        <v>30</v>
      </c>
    </row>
    <row r="1060" spans="2:12" x14ac:dyDescent="0.25">
      <c r="B1060" t="s">
        <v>1239</v>
      </c>
      <c r="C1060">
        <v>437</v>
      </c>
      <c r="D1060" t="s">
        <v>1263</v>
      </c>
      <c r="E1060" t="s">
        <v>1204</v>
      </c>
      <c r="I1060" t="s">
        <v>83</v>
      </c>
      <c r="L1060" t="s">
        <v>260</v>
      </c>
    </row>
    <row r="1061" spans="2:12" x14ac:dyDescent="0.25">
      <c r="B1061" t="s">
        <v>1239</v>
      </c>
      <c r="D1061" t="s">
        <v>462</v>
      </c>
      <c r="E1061" t="s">
        <v>1264</v>
      </c>
      <c r="I1061" t="s">
        <v>17</v>
      </c>
      <c r="L1061" t="s">
        <v>18</v>
      </c>
    </row>
    <row r="1062" spans="2:12" x14ac:dyDescent="0.25">
      <c r="B1062" t="s">
        <v>1239</v>
      </c>
      <c r="D1062" t="s">
        <v>44</v>
      </c>
      <c r="E1062" t="s">
        <v>621</v>
      </c>
      <c r="I1062" t="s">
        <v>17</v>
      </c>
      <c r="L1062" t="s">
        <v>18</v>
      </c>
    </row>
    <row r="1063" spans="2:12" x14ac:dyDescent="0.25">
      <c r="B1063" t="s">
        <v>1239</v>
      </c>
      <c r="C1063">
        <v>107</v>
      </c>
      <c r="D1063" t="s">
        <v>335</v>
      </c>
      <c r="E1063" t="s">
        <v>1247</v>
      </c>
      <c r="H1063" t="s">
        <v>1163</v>
      </c>
      <c r="I1063" t="s">
        <v>17</v>
      </c>
      <c r="L1063" t="s">
        <v>30</v>
      </c>
    </row>
    <row r="1064" spans="2:12" x14ac:dyDescent="0.25">
      <c r="B1064" t="s">
        <v>1239</v>
      </c>
      <c r="C1064">
        <v>285</v>
      </c>
      <c r="D1064" t="s">
        <v>20</v>
      </c>
      <c r="E1064" t="s">
        <v>869</v>
      </c>
      <c r="I1064" t="s">
        <v>17</v>
      </c>
      <c r="L1064" t="s">
        <v>18</v>
      </c>
    </row>
    <row r="1065" spans="2:12" x14ac:dyDescent="0.25">
      <c r="B1065" t="s">
        <v>1239</v>
      </c>
      <c r="C1065">
        <v>207</v>
      </c>
      <c r="D1065" t="s">
        <v>20</v>
      </c>
      <c r="E1065" t="s">
        <v>1265</v>
      </c>
      <c r="I1065" t="s">
        <v>17</v>
      </c>
      <c r="L1065" t="s">
        <v>18</v>
      </c>
    </row>
    <row r="1066" spans="2:12" x14ac:dyDescent="0.25">
      <c r="B1066" t="s">
        <v>1239</v>
      </c>
      <c r="C1066">
        <v>619</v>
      </c>
      <c r="D1066" t="s">
        <v>1266</v>
      </c>
      <c r="E1066" t="s">
        <v>934</v>
      </c>
      <c r="I1066" t="s">
        <v>83</v>
      </c>
      <c r="L1066" t="s">
        <v>30</v>
      </c>
    </row>
    <row r="1067" spans="2:12" x14ac:dyDescent="0.25">
      <c r="B1067" t="s">
        <v>1239</v>
      </c>
      <c r="C1067">
        <v>427</v>
      </c>
      <c r="D1067" t="s">
        <v>207</v>
      </c>
      <c r="E1067" t="s">
        <v>1267</v>
      </c>
      <c r="I1067" t="s">
        <v>17</v>
      </c>
      <c r="L1067" t="s">
        <v>38</v>
      </c>
    </row>
    <row r="1068" spans="2:12" x14ac:dyDescent="0.25">
      <c r="B1068" t="s">
        <v>1239</v>
      </c>
      <c r="D1068" t="s">
        <v>1268</v>
      </c>
      <c r="E1068" t="s">
        <v>1269</v>
      </c>
      <c r="H1068" t="s">
        <v>273</v>
      </c>
      <c r="I1068" t="s">
        <v>83</v>
      </c>
      <c r="L1068" t="s">
        <v>260</v>
      </c>
    </row>
    <row r="1069" spans="2:12" x14ac:dyDescent="0.25">
      <c r="B1069" t="s">
        <v>1239</v>
      </c>
      <c r="C1069">
        <v>903</v>
      </c>
      <c r="D1069" t="s">
        <v>812</v>
      </c>
      <c r="E1069" t="s">
        <v>766</v>
      </c>
      <c r="I1069" t="s">
        <v>83</v>
      </c>
      <c r="L1069" t="s">
        <v>260</v>
      </c>
    </row>
    <row r="1070" spans="2:12" x14ac:dyDescent="0.25">
      <c r="B1070" t="s">
        <v>1239</v>
      </c>
      <c r="C1070">
        <v>533</v>
      </c>
      <c r="D1070" t="s">
        <v>207</v>
      </c>
      <c r="E1070" t="s">
        <v>108</v>
      </c>
      <c r="I1070" t="s">
        <v>17</v>
      </c>
      <c r="L1070" t="s">
        <v>236</v>
      </c>
    </row>
    <row r="1071" spans="2:12" x14ac:dyDescent="0.25">
      <c r="B1071" t="s">
        <v>1239</v>
      </c>
      <c r="C1071">
        <v>297</v>
      </c>
      <c r="D1071" t="s">
        <v>1270</v>
      </c>
      <c r="E1071" t="s">
        <v>1271</v>
      </c>
      <c r="H1071" t="s">
        <v>16</v>
      </c>
      <c r="I1071" t="s">
        <v>83</v>
      </c>
      <c r="L1071" t="s">
        <v>124</v>
      </c>
    </row>
    <row r="1072" spans="2:12" x14ac:dyDescent="0.25">
      <c r="B1072" t="s">
        <v>1239</v>
      </c>
      <c r="C1072">
        <v>821</v>
      </c>
      <c r="D1072" t="s">
        <v>1272</v>
      </c>
      <c r="E1072" t="s">
        <v>1273</v>
      </c>
      <c r="I1072" t="s">
        <v>83</v>
      </c>
      <c r="L1072" t="s">
        <v>260</v>
      </c>
    </row>
    <row r="1073" spans="2:12" x14ac:dyDescent="0.25">
      <c r="B1073" t="s">
        <v>1239</v>
      </c>
      <c r="C1073">
        <v>20</v>
      </c>
      <c r="D1073" t="s">
        <v>681</v>
      </c>
      <c r="E1073" t="s">
        <v>1274</v>
      </c>
      <c r="H1073" t="s">
        <v>319</v>
      </c>
      <c r="I1073" t="s">
        <v>83</v>
      </c>
      <c r="L1073" t="s">
        <v>30</v>
      </c>
    </row>
    <row r="1074" spans="2:12" x14ac:dyDescent="0.25">
      <c r="B1074" t="s">
        <v>1239</v>
      </c>
      <c r="C1074">
        <v>500</v>
      </c>
      <c r="D1074" t="s">
        <v>633</v>
      </c>
      <c r="E1074" t="s">
        <v>492</v>
      </c>
      <c r="H1074" t="s">
        <v>46</v>
      </c>
      <c r="I1074" t="s">
        <v>83</v>
      </c>
      <c r="L1074" t="s">
        <v>130</v>
      </c>
    </row>
    <row r="1075" spans="2:12" x14ac:dyDescent="0.25">
      <c r="B1075" t="s">
        <v>1239</v>
      </c>
      <c r="C1075">
        <v>360</v>
      </c>
      <c r="D1075" t="s">
        <v>507</v>
      </c>
      <c r="E1075" t="s">
        <v>1275</v>
      </c>
      <c r="H1075" t="s">
        <v>21</v>
      </c>
      <c r="I1075" t="s">
        <v>83</v>
      </c>
      <c r="L1075" t="s">
        <v>86</v>
      </c>
    </row>
    <row r="1076" spans="2:12" x14ac:dyDescent="0.25">
      <c r="B1076" t="s">
        <v>1239</v>
      </c>
      <c r="C1076">
        <v>355</v>
      </c>
      <c r="D1076" t="s">
        <v>559</v>
      </c>
      <c r="E1076" t="s">
        <v>1276</v>
      </c>
      <c r="H1076" t="s">
        <v>21</v>
      </c>
      <c r="I1076" t="s">
        <v>17</v>
      </c>
      <c r="L1076" t="s">
        <v>86</v>
      </c>
    </row>
    <row r="1077" spans="2:12" x14ac:dyDescent="0.25">
      <c r="B1077" t="s">
        <v>1239</v>
      </c>
      <c r="C1077">
        <v>155</v>
      </c>
      <c r="D1077" t="s">
        <v>207</v>
      </c>
      <c r="E1077" t="s">
        <v>1277</v>
      </c>
      <c r="I1077" t="s">
        <v>17</v>
      </c>
      <c r="L1077" t="s">
        <v>30</v>
      </c>
    </row>
    <row r="1078" spans="2:12" x14ac:dyDescent="0.25">
      <c r="B1078" t="s">
        <v>1239</v>
      </c>
      <c r="C1078">
        <v>208</v>
      </c>
      <c r="D1078" t="s">
        <v>49</v>
      </c>
      <c r="E1078" t="s">
        <v>1278</v>
      </c>
      <c r="H1078" t="s">
        <v>46</v>
      </c>
      <c r="I1078" t="s">
        <v>17</v>
      </c>
      <c r="L1078" t="s">
        <v>38</v>
      </c>
    </row>
    <row r="1079" spans="2:12" x14ac:dyDescent="0.25">
      <c r="B1079" t="s">
        <v>1239</v>
      </c>
      <c r="C1079">
        <v>48</v>
      </c>
      <c r="D1079" t="s">
        <v>246</v>
      </c>
      <c r="E1079" t="s">
        <v>1279</v>
      </c>
      <c r="H1079" t="s">
        <v>1280</v>
      </c>
      <c r="I1079" t="s">
        <v>17</v>
      </c>
      <c r="L1079" t="s">
        <v>368</v>
      </c>
    </row>
    <row r="1080" spans="2:12" x14ac:dyDescent="0.25">
      <c r="B1080" t="s">
        <v>1239</v>
      </c>
      <c r="C1080">
        <v>569</v>
      </c>
      <c r="D1080" t="s">
        <v>88</v>
      </c>
      <c r="E1080" t="s">
        <v>1281</v>
      </c>
      <c r="H1080" t="s">
        <v>59</v>
      </c>
      <c r="I1080" t="s">
        <v>17</v>
      </c>
      <c r="L1080" t="s">
        <v>18</v>
      </c>
    </row>
    <row r="1081" spans="2:12" x14ac:dyDescent="0.25">
      <c r="B1081" t="s">
        <v>1239</v>
      </c>
      <c r="C1081">
        <v>68</v>
      </c>
      <c r="D1081" t="s">
        <v>797</v>
      </c>
      <c r="E1081" t="s">
        <v>1122</v>
      </c>
      <c r="I1081" t="s">
        <v>83</v>
      </c>
      <c r="L1081" t="s">
        <v>38</v>
      </c>
    </row>
    <row r="1082" spans="2:12" x14ac:dyDescent="0.25">
      <c r="B1082" t="s">
        <v>1239</v>
      </c>
      <c r="C1082">
        <v>880</v>
      </c>
      <c r="D1082" t="s">
        <v>379</v>
      </c>
      <c r="E1082" t="s">
        <v>1245</v>
      </c>
      <c r="H1082" t="s">
        <v>381</v>
      </c>
      <c r="I1082" t="s">
        <v>83</v>
      </c>
      <c r="L1082" t="s">
        <v>30</v>
      </c>
    </row>
    <row r="1083" spans="2:12" x14ac:dyDescent="0.25">
      <c r="B1083" t="s">
        <v>1239</v>
      </c>
      <c r="C1083">
        <v>857</v>
      </c>
      <c r="D1083" t="s">
        <v>1282</v>
      </c>
      <c r="E1083" t="s">
        <v>1153</v>
      </c>
      <c r="H1083" t="s">
        <v>951</v>
      </c>
      <c r="I1083" t="s">
        <v>83</v>
      </c>
      <c r="L1083" t="s">
        <v>317</v>
      </c>
    </row>
    <row r="1084" spans="2:12" x14ac:dyDescent="0.25">
      <c r="B1084" t="s">
        <v>1239</v>
      </c>
      <c r="C1084">
        <v>405</v>
      </c>
      <c r="D1084" t="s">
        <v>1283</v>
      </c>
      <c r="E1084" t="s">
        <v>1284</v>
      </c>
      <c r="I1084" t="s">
        <v>83</v>
      </c>
      <c r="L1084" t="s">
        <v>260</v>
      </c>
    </row>
    <row r="1085" spans="2:12" x14ac:dyDescent="0.25">
      <c r="B1085" t="s">
        <v>1239</v>
      </c>
      <c r="C1085">
        <v>124</v>
      </c>
      <c r="D1085" t="s">
        <v>1285</v>
      </c>
      <c r="E1085" t="s">
        <v>1286</v>
      </c>
      <c r="I1085" t="s">
        <v>17</v>
      </c>
      <c r="L1085" t="s">
        <v>86</v>
      </c>
    </row>
    <row r="1086" spans="2:12" x14ac:dyDescent="0.25">
      <c r="B1086" t="s">
        <v>1239</v>
      </c>
      <c r="C1086">
        <v>702</v>
      </c>
      <c r="D1086" t="s">
        <v>1287</v>
      </c>
      <c r="E1086" t="s">
        <v>1288</v>
      </c>
      <c r="I1086" t="s">
        <v>17</v>
      </c>
      <c r="L1086" t="s">
        <v>30</v>
      </c>
    </row>
    <row r="1087" spans="2:12" x14ac:dyDescent="0.25">
      <c r="B1087" t="s">
        <v>1239</v>
      </c>
      <c r="C1087">
        <v>177</v>
      </c>
      <c r="D1087" t="s">
        <v>1289</v>
      </c>
      <c r="E1087" t="s">
        <v>825</v>
      </c>
      <c r="H1087" t="s">
        <v>1290</v>
      </c>
      <c r="I1087" t="s">
        <v>83</v>
      </c>
      <c r="L1087" t="s">
        <v>124</v>
      </c>
    </row>
    <row r="1088" spans="2:12" x14ac:dyDescent="0.25">
      <c r="B1088" t="s">
        <v>1239</v>
      </c>
      <c r="C1088">
        <v>313</v>
      </c>
      <c r="D1088" t="s">
        <v>423</v>
      </c>
      <c r="E1088" t="s">
        <v>1010</v>
      </c>
      <c r="I1088" t="s">
        <v>83</v>
      </c>
      <c r="L1088" t="s">
        <v>260</v>
      </c>
    </row>
    <row r="1089" spans="2:12" x14ac:dyDescent="0.25">
      <c r="B1089" t="s">
        <v>1239</v>
      </c>
      <c r="C1089">
        <v>433</v>
      </c>
      <c r="D1089" t="s">
        <v>136</v>
      </c>
      <c r="E1089" t="s">
        <v>1291</v>
      </c>
      <c r="H1089" t="s">
        <v>1292</v>
      </c>
      <c r="I1089" t="s">
        <v>17</v>
      </c>
      <c r="L1089" t="s">
        <v>840</v>
      </c>
    </row>
    <row r="1090" spans="2:12" x14ac:dyDescent="0.25">
      <c r="B1090" t="s">
        <v>1239</v>
      </c>
      <c r="C1090">
        <v>184</v>
      </c>
      <c r="D1090" t="s">
        <v>681</v>
      </c>
      <c r="E1090" t="s">
        <v>859</v>
      </c>
      <c r="H1090" t="s">
        <v>46</v>
      </c>
      <c r="I1090" t="s">
        <v>83</v>
      </c>
      <c r="L1090" t="s">
        <v>130</v>
      </c>
    </row>
    <row r="1091" spans="2:12" x14ac:dyDescent="0.25">
      <c r="B1091" t="s">
        <v>1239</v>
      </c>
      <c r="D1091" t="s">
        <v>204</v>
      </c>
      <c r="E1091" t="s">
        <v>1293</v>
      </c>
      <c r="I1091" t="s">
        <v>17</v>
      </c>
      <c r="L1091" t="s">
        <v>18</v>
      </c>
    </row>
    <row r="1092" spans="2:12" x14ac:dyDescent="0.25">
      <c r="B1092" t="s">
        <v>1239</v>
      </c>
      <c r="C1092">
        <v>621</v>
      </c>
      <c r="D1092" t="s">
        <v>1294</v>
      </c>
      <c r="E1092" t="s">
        <v>1295</v>
      </c>
      <c r="H1092" t="s">
        <v>976</v>
      </c>
      <c r="I1092" t="s">
        <v>17</v>
      </c>
      <c r="L1092" t="s">
        <v>38</v>
      </c>
    </row>
    <row r="1093" spans="2:12" x14ac:dyDescent="0.25">
      <c r="B1093" t="s">
        <v>1239</v>
      </c>
      <c r="C1093">
        <v>680</v>
      </c>
      <c r="D1093" t="s">
        <v>1296</v>
      </c>
      <c r="E1093" t="s">
        <v>1297</v>
      </c>
      <c r="I1093" t="s">
        <v>83</v>
      </c>
      <c r="L1093" t="s">
        <v>260</v>
      </c>
    </row>
    <row r="1094" spans="2:12" x14ac:dyDescent="0.25">
      <c r="B1094" t="s">
        <v>1239</v>
      </c>
      <c r="C1094">
        <v>780</v>
      </c>
      <c r="D1094" t="s">
        <v>254</v>
      </c>
      <c r="E1094" t="s">
        <v>757</v>
      </c>
      <c r="I1094" t="s">
        <v>17</v>
      </c>
      <c r="L1094" t="s">
        <v>18</v>
      </c>
    </row>
    <row r="1095" spans="2:12" x14ac:dyDescent="0.25">
      <c r="B1095" t="s">
        <v>1239</v>
      </c>
      <c r="D1095" t="s">
        <v>179</v>
      </c>
      <c r="E1095" t="s">
        <v>1298</v>
      </c>
      <c r="H1095" t="s">
        <v>1299</v>
      </c>
      <c r="I1095" t="s">
        <v>17</v>
      </c>
      <c r="L1095" t="s">
        <v>18</v>
      </c>
    </row>
    <row r="1096" spans="2:12" x14ac:dyDescent="0.25">
      <c r="B1096" t="s">
        <v>1239</v>
      </c>
      <c r="C1096">
        <v>434</v>
      </c>
      <c r="D1096" t="s">
        <v>1300</v>
      </c>
      <c r="E1096" t="s">
        <v>1301</v>
      </c>
      <c r="I1096" t="s">
        <v>17</v>
      </c>
      <c r="L1096" t="s">
        <v>124</v>
      </c>
    </row>
    <row r="1097" spans="2:12" x14ac:dyDescent="0.25">
      <c r="B1097" t="s">
        <v>1239</v>
      </c>
      <c r="C1097">
        <v>19</v>
      </c>
      <c r="D1097" t="s">
        <v>509</v>
      </c>
      <c r="E1097" t="s">
        <v>79</v>
      </c>
      <c r="H1097" t="s">
        <v>319</v>
      </c>
      <c r="I1097" t="s">
        <v>83</v>
      </c>
      <c r="L1097" t="s">
        <v>236</v>
      </c>
    </row>
    <row r="1098" spans="2:12" x14ac:dyDescent="0.25">
      <c r="B1098" t="s">
        <v>1239</v>
      </c>
      <c r="C1098">
        <v>311</v>
      </c>
      <c r="D1098" t="s">
        <v>474</v>
      </c>
      <c r="E1098" t="s">
        <v>1302</v>
      </c>
      <c r="I1098" t="s">
        <v>83</v>
      </c>
      <c r="L1098" t="s">
        <v>30</v>
      </c>
    </row>
    <row r="1099" spans="2:12" x14ac:dyDescent="0.25">
      <c r="B1099" t="s">
        <v>1239</v>
      </c>
      <c r="C1099">
        <v>137</v>
      </c>
      <c r="D1099" t="s">
        <v>1176</v>
      </c>
      <c r="E1099" t="s">
        <v>1303</v>
      </c>
      <c r="I1099" t="s">
        <v>17</v>
      </c>
      <c r="L1099" t="s">
        <v>18</v>
      </c>
    </row>
    <row r="1100" spans="2:12" x14ac:dyDescent="0.25">
      <c r="B1100" t="s">
        <v>1239</v>
      </c>
      <c r="C1100">
        <v>393</v>
      </c>
      <c r="D1100" t="s">
        <v>1007</v>
      </c>
      <c r="E1100" t="s">
        <v>1010</v>
      </c>
      <c r="H1100" t="s">
        <v>233</v>
      </c>
      <c r="I1100" t="s">
        <v>83</v>
      </c>
      <c r="L1100" t="s">
        <v>30</v>
      </c>
    </row>
    <row r="1101" spans="2:12" x14ac:dyDescent="0.25">
      <c r="B1101" t="s">
        <v>1239</v>
      </c>
      <c r="C1101">
        <v>883</v>
      </c>
      <c r="D1101" t="s">
        <v>623</v>
      </c>
      <c r="E1101" t="s">
        <v>1304</v>
      </c>
      <c r="H1101" t="s">
        <v>381</v>
      </c>
      <c r="I1101" t="s">
        <v>83</v>
      </c>
      <c r="L1101" t="s">
        <v>317</v>
      </c>
    </row>
    <row r="1102" spans="2:12" x14ac:dyDescent="0.25">
      <c r="B1102" t="s">
        <v>1239</v>
      </c>
      <c r="D1102" t="s">
        <v>801</v>
      </c>
      <c r="E1102" t="s">
        <v>1305</v>
      </c>
      <c r="H1102" t="s">
        <v>1306</v>
      </c>
      <c r="I1102" t="s">
        <v>83</v>
      </c>
      <c r="L1102" t="s">
        <v>260</v>
      </c>
    </row>
    <row r="1103" spans="2:12" x14ac:dyDescent="0.25">
      <c r="B1103" t="s">
        <v>1239</v>
      </c>
      <c r="C1103">
        <v>870</v>
      </c>
      <c r="D1103" t="s">
        <v>104</v>
      </c>
      <c r="E1103" t="s">
        <v>1307</v>
      </c>
      <c r="I1103" t="s">
        <v>17</v>
      </c>
      <c r="L1103" t="s">
        <v>124</v>
      </c>
    </row>
    <row r="1104" spans="2:12" x14ac:dyDescent="0.25">
      <c r="B1104" t="s">
        <v>1239</v>
      </c>
      <c r="C1104">
        <v>331</v>
      </c>
      <c r="D1104" t="s">
        <v>423</v>
      </c>
      <c r="E1104" t="s">
        <v>1308</v>
      </c>
      <c r="H1104" t="s">
        <v>319</v>
      </c>
      <c r="I1104" t="s">
        <v>83</v>
      </c>
      <c r="L1104" t="s">
        <v>38</v>
      </c>
    </row>
    <row r="1105" spans="2:12" x14ac:dyDescent="0.25">
      <c r="B1105" t="s">
        <v>1239</v>
      </c>
      <c r="D1105" t="s">
        <v>1309</v>
      </c>
      <c r="E1105" t="s">
        <v>1310</v>
      </c>
      <c r="I1105" t="s">
        <v>17</v>
      </c>
      <c r="L1105" t="s">
        <v>18</v>
      </c>
    </row>
    <row r="1106" spans="2:12" x14ac:dyDescent="0.25">
      <c r="B1106" t="s">
        <v>1239</v>
      </c>
      <c r="C1106">
        <v>473</v>
      </c>
      <c r="D1106" t="s">
        <v>1311</v>
      </c>
      <c r="E1106" t="s">
        <v>877</v>
      </c>
      <c r="H1106" t="s">
        <v>33</v>
      </c>
      <c r="I1106" t="s">
        <v>83</v>
      </c>
      <c r="L1106" t="s">
        <v>86</v>
      </c>
    </row>
    <row r="1107" spans="2:12" x14ac:dyDescent="0.25">
      <c r="B1107" t="s">
        <v>1239</v>
      </c>
      <c r="C1107">
        <v>894</v>
      </c>
      <c r="D1107" t="s">
        <v>270</v>
      </c>
      <c r="E1107" t="s">
        <v>109</v>
      </c>
      <c r="H1107" t="s">
        <v>1050</v>
      </c>
      <c r="I1107" t="s">
        <v>83</v>
      </c>
      <c r="L1107" t="s">
        <v>130</v>
      </c>
    </row>
    <row r="1108" spans="2:12" x14ac:dyDescent="0.25">
      <c r="B1108" t="s">
        <v>1239</v>
      </c>
      <c r="C1108">
        <v>481</v>
      </c>
      <c r="D1108" t="s">
        <v>54</v>
      </c>
      <c r="E1108" t="s">
        <v>1312</v>
      </c>
      <c r="I1108" t="s">
        <v>17</v>
      </c>
      <c r="L1108" t="s">
        <v>18</v>
      </c>
    </row>
    <row r="1109" spans="2:12" x14ac:dyDescent="0.25">
      <c r="B1109" t="s">
        <v>1239</v>
      </c>
      <c r="C1109">
        <v>94</v>
      </c>
      <c r="D1109" t="s">
        <v>1313</v>
      </c>
      <c r="E1109" t="s">
        <v>508</v>
      </c>
      <c r="I1109" t="s">
        <v>83</v>
      </c>
      <c r="L1109" t="s">
        <v>130</v>
      </c>
    </row>
    <row r="1110" spans="2:12" x14ac:dyDescent="0.25">
      <c r="B1110" t="s">
        <v>1239</v>
      </c>
      <c r="C1110">
        <v>171</v>
      </c>
      <c r="D1110" t="s">
        <v>1314</v>
      </c>
      <c r="E1110" t="s">
        <v>825</v>
      </c>
      <c r="I1110" t="s">
        <v>17</v>
      </c>
      <c r="L1110" t="s">
        <v>18</v>
      </c>
    </row>
    <row r="1111" spans="2:12" x14ac:dyDescent="0.25">
      <c r="B1111" t="s">
        <v>1239</v>
      </c>
      <c r="C1111">
        <v>395</v>
      </c>
      <c r="D1111" t="s">
        <v>464</v>
      </c>
      <c r="E1111" t="s">
        <v>1315</v>
      </c>
      <c r="I1111" t="s">
        <v>17</v>
      </c>
      <c r="L1111" t="s">
        <v>18</v>
      </c>
    </row>
    <row r="1112" spans="2:12" x14ac:dyDescent="0.25">
      <c r="B1112" t="s">
        <v>1239</v>
      </c>
      <c r="C1112">
        <v>206</v>
      </c>
      <c r="D1112" t="s">
        <v>207</v>
      </c>
      <c r="E1112" t="s">
        <v>1316</v>
      </c>
      <c r="I1112" t="s">
        <v>17</v>
      </c>
      <c r="L1112" t="s">
        <v>86</v>
      </c>
    </row>
    <row r="1113" spans="2:12" x14ac:dyDescent="0.25">
      <c r="B1113" t="s">
        <v>1239</v>
      </c>
      <c r="C1113">
        <v>448</v>
      </c>
      <c r="D1113" t="s">
        <v>803</v>
      </c>
      <c r="E1113" t="s">
        <v>1317</v>
      </c>
      <c r="I1113" t="s">
        <v>83</v>
      </c>
      <c r="L1113" t="s">
        <v>260</v>
      </c>
    </row>
    <row r="1114" spans="2:12" x14ac:dyDescent="0.25">
      <c r="B1114" t="s">
        <v>1239</v>
      </c>
      <c r="C1114">
        <v>286</v>
      </c>
      <c r="D1114" t="s">
        <v>496</v>
      </c>
      <c r="E1114" t="s">
        <v>1175</v>
      </c>
      <c r="I1114" t="s">
        <v>83</v>
      </c>
      <c r="L1114" t="s">
        <v>38</v>
      </c>
    </row>
    <row r="1115" spans="2:12" x14ac:dyDescent="0.25">
      <c r="B1115" t="s">
        <v>1239</v>
      </c>
      <c r="C1115">
        <v>761</v>
      </c>
      <c r="D1115" t="s">
        <v>715</v>
      </c>
      <c r="E1115" t="s">
        <v>1262</v>
      </c>
      <c r="I1115" t="s">
        <v>83</v>
      </c>
      <c r="L1115" t="s">
        <v>38</v>
      </c>
    </row>
    <row r="1116" spans="2:12" x14ac:dyDescent="0.25">
      <c r="B1116" t="s">
        <v>1239</v>
      </c>
      <c r="C1116">
        <v>74</v>
      </c>
      <c r="D1116" t="s">
        <v>258</v>
      </c>
      <c r="E1116" t="s">
        <v>1318</v>
      </c>
      <c r="I1116" t="s">
        <v>83</v>
      </c>
      <c r="L1116" t="s">
        <v>130</v>
      </c>
    </row>
    <row r="1117" spans="2:12" x14ac:dyDescent="0.25">
      <c r="B1117" t="s">
        <v>1239</v>
      </c>
      <c r="C1117">
        <v>838</v>
      </c>
      <c r="D1117" t="s">
        <v>1319</v>
      </c>
      <c r="E1117" t="s">
        <v>1320</v>
      </c>
      <c r="I1117" t="s">
        <v>83</v>
      </c>
      <c r="L1117" t="s">
        <v>30</v>
      </c>
    </row>
    <row r="1118" spans="2:12" x14ac:dyDescent="0.25">
      <c r="B1118" t="s">
        <v>1239</v>
      </c>
      <c r="C1118">
        <v>695</v>
      </c>
      <c r="D1118" t="s">
        <v>549</v>
      </c>
      <c r="E1118" t="s">
        <v>28</v>
      </c>
      <c r="I1118" t="s">
        <v>83</v>
      </c>
      <c r="L1118" t="s">
        <v>260</v>
      </c>
    </row>
    <row r="1119" spans="2:12" x14ac:dyDescent="0.25">
      <c r="B1119" t="s">
        <v>1239</v>
      </c>
      <c r="C1119">
        <v>225</v>
      </c>
      <c r="D1119" t="s">
        <v>136</v>
      </c>
      <c r="E1119" t="s">
        <v>1321</v>
      </c>
      <c r="H1119" t="s">
        <v>46</v>
      </c>
      <c r="I1119" t="s">
        <v>17</v>
      </c>
      <c r="L1119" t="s">
        <v>124</v>
      </c>
    </row>
    <row r="1120" spans="2:12" x14ac:dyDescent="0.25">
      <c r="B1120" t="s">
        <v>1239</v>
      </c>
      <c r="D1120" t="s">
        <v>1007</v>
      </c>
      <c r="E1120" t="s">
        <v>1322</v>
      </c>
      <c r="I1120" t="s">
        <v>83</v>
      </c>
      <c r="L1120" t="s">
        <v>260</v>
      </c>
    </row>
    <row r="1121" spans="2:12" x14ac:dyDescent="0.25">
      <c r="B1121" t="s">
        <v>1239</v>
      </c>
      <c r="C1121">
        <v>740</v>
      </c>
      <c r="D1121" t="s">
        <v>623</v>
      </c>
      <c r="E1121" t="s">
        <v>1323</v>
      </c>
      <c r="I1121" t="s">
        <v>83</v>
      </c>
      <c r="L1121" t="s">
        <v>86</v>
      </c>
    </row>
    <row r="1122" spans="2:12" x14ac:dyDescent="0.25">
      <c r="B1122" t="s">
        <v>1239</v>
      </c>
      <c r="D1122" t="s">
        <v>248</v>
      </c>
      <c r="E1122" t="s">
        <v>1106</v>
      </c>
      <c r="H1122" t="s">
        <v>1324</v>
      </c>
      <c r="I1122" t="s">
        <v>83</v>
      </c>
      <c r="L1122" t="s">
        <v>30</v>
      </c>
    </row>
    <row r="1123" spans="2:12" x14ac:dyDescent="0.25">
      <c r="B1123" t="s">
        <v>1239</v>
      </c>
      <c r="C1123">
        <v>328</v>
      </c>
      <c r="D1123" t="s">
        <v>411</v>
      </c>
      <c r="E1123" t="s">
        <v>1325</v>
      </c>
      <c r="I1123" t="s">
        <v>83</v>
      </c>
      <c r="L1123" t="s">
        <v>30</v>
      </c>
    </row>
    <row r="1124" spans="2:12" x14ac:dyDescent="0.25">
      <c r="B1124" t="s">
        <v>1239</v>
      </c>
      <c r="C1124">
        <v>253</v>
      </c>
      <c r="D1124" t="s">
        <v>1224</v>
      </c>
      <c r="E1124" t="s">
        <v>1326</v>
      </c>
      <c r="I1124" t="s">
        <v>83</v>
      </c>
      <c r="L1124" t="s">
        <v>317</v>
      </c>
    </row>
    <row r="1125" spans="2:12" x14ac:dyDescent="0.25">
      <c r="B1125" t="s">
        <v>1239</v>
      </c>
      <c r="C1125">
        <v>265</v>
      </c>
      <c r="D1125" t="s">
        <v>106</v>
      </c>
      <c r="E1125" t="s">
        <v>1327</v>
      </c>
      <c r="H1125" t="s">
        <v>16</v>
      </c>
      <c r="I1125" t="s">
        <v>83</v>
      </c>
      <c r="L1125" t="s">
        <v>38</v>
      </c>
    </row>
    <row r="1126" spans="2:12" x14ac:dyDescent="0.25">
      <c r="B1126" t="s">
        <v>1239</v>
      </c>
      <c r="C1126">
        <v>802</v>
      </c>
      <c r="D1126" t="s">
        <v>1328</v>
      </c>
      <c r="E1126" t="s">
        <v>1329</v>
      </c>
      <c r="I1126" t="s">
        <v>83</v>
      </c>
      <c r="L1126" t="s">
        <v>368</v>
      </c>
    </row>
    <row r="1127" spans="2:12" x14ac:dyDescent="0.25">
      <c r="B1127" t="s">
        <v>1239</v>
      </c>
      <c r="C1127">
        <v>239</v>
      </c>
      <c r="D1127" t="s">
        <v>1287</v>
      </c>
      <c r="E1127" t="s">
        <v>89</v>
      </c>
      <c r="H1127" t="s">
        <v>46</v>
      </c>
      <c r="I1127" t="s">
        <v>17</v>
      </c>
      <c r="L1127" t="s">
        <v>18</v>
      </c>
    </row>
    <row r="1128" spans="2:12" x14ac:dyDescent="0.25">
      <c r="B1128" t="s">
        <v>1239</v>
      </c>
      <c r="C1128">
        <v>59</v>
      </c>
      <c r="D1128" t="s">
        <v>20</v>
      </c>
      <c r="E1128" t="s">
        <v>492</v>
      </c>
      <c r="I1128" t="s">
        <v>17</v>
      </c>
      <c r="L1128" t="s">
        <v>18</v>
      </c>
    </row>
    <row r="1129" spans="2:12" x14ac:dyDescent="0.25">
      <c r="B1129" t="s">
        <v>1239</v>
      </c>
      <c r="D1129" t="s">
        <v>44</v>
      </c>
      <c r="E1129" t="s">
        <v>1330</v>
      </c>
      <c r="H1129" t="s">
        <v>59</v>
      </c>
      <c r="I1129" t="s">
        <v>17</v>
      </c>
      <c r="L1129" t="s">
        <v>38</v>
      </c>
    </row>
    <row r="1130" spans="2:12" x14ac:dyDescent="0.25">
      <c r="B1130" t="s">
        <v>1239</v>
      </c>
      <c r="C1130">
        <v>548</v>
      </c>
      <c r="D1130" t="s">
        <v>496</v>
      </c>
      <c r="E1130" t="s">
        <v>1331</v>
      </c>
      <c r="I1130" t="s">
        <v>83</v>
      </c>
      <c r="L1130" t="s">
        <v>260</v>
      </c>
    </row>
    <row r="1131" spans="2:12" x14ac:dyDescent="0.25">
      <c r="B1131" t="s">
        <v>1239</v>
      </c>
      <c r="C1131">
        <v>632</v>
      </c>
      <c r="D1131" t="s">
        <v>20</v>
      </c>
      <c r="E1131" t="s">
        <v>117</v>
      </c>
      <c r="I1131" t="s">
        <v>17</v>
      </c>
      <c r="L1131" t="s">
        <v>18</v>
      </c>
    </row>
    <row r="1132" spans="2:12" x14ac:dyDescent="0.25">
      <c r="B1132" t="s">
        <v>1239</v>
      </c>
      <c r="C1132">
        <v>138</v>
      </c>
      <c r="D1132" t="s">
        <v>1332</v>
      </c>
      <c r="E1132" t="s">
        <v>1119</v>
      </c>
      <c r="H1132" t="s">
        <v>1290</v>
      </c>
      <c r="I1132" t="s">
        <v>83</v>
      </c>
      <c r="L1132" t="s">
        <v>30</v>
      </c>
    </row>
    <row r="1133" spans="2:12" x14ac:dyDescent="0.25">
      <c r="B1133" t="s">
        <v>1239</v>
      </c>
      <c r="C1133">
        <v>175</v>
      </c>
      <c r="D1133" t="s">
        <v>616</v>
      </c>
      <c r="E1133" t="s">
        <v>1333</v>
      </c>
      <c r="H1133" t="s">
        <v>1290</v>
      </c>
      <c r="I1133" t="s">
        <v>83</v>
      </c>
      <c r="L1133" t="s">
        <v>38</v>
      </c>
    </row>
    <row r="1134" spans="2:12" x14ac:dyDescent="0.25">
      <c r="B1134" t="s">
        <v>1239</v>
      </c>
      <c r="C1134">
        <v>305</v>
      </c>
      <c r="D1134" t="s">
        <v>933</v>
      </c>
      <c r="E1134" t="s">
        <v>1334</v>
      </c>
      <c r="H1134" t="s">
        <v>319</v>
      </c>
      <c r="I1134" t="s">
        <v>83</v>
      </c>
      <c r="L1134" t="s">
        <v>236</v>
      </c>
    </row>
    <row r="1135" spans="2:12" x14ac:dyDescent="0.25">
      <c r="B1135" t="s">
        <v>1239</v>
      </c>
      <c r="C1135">
        <v>306</v>
      </c>
      <c r="D1135" t="s">
        <v>417</v>
      </c>
      <c r="E1135" t="s">
        <v>528</v>
      </c>
      <c r="H1135" t="s">
        <v>1335</v>
      </c>
      <c r="I1135" t="s">
        <v>83</v>
      </c>
      <c r="L1135" t="s">
        <v>86</v>
      </c>
    </row>
    <row r="1136" spans="2:12" x14ac:dyDescent="0.25">
      <c r="B1136" t="s">
        <v>1239</v>
      </c>
      <c r="C1136">
        <v>667</v>
      </c>
      <c r="D1136" t="s">
        <v>681</v>
      </c>
      <c r="E1136" t="s">
        <v>1336</v>
      </c>
      <c r="I1136" t="s">
        <v>83</v>
      </c>
      <c r="L1136" t="s">
        <v>260</v>
      </c>
    </row>
    <row r="1137" spans="2:12" x14ac:dyDescent="0.25">
      <c r="B1137" t="s">
        <v>1239</v>
      </c>
      <c r="C1137">
        <v>728</v>
      </c>
      <c r="D1137" t="s">
        <v>171</v>
      </c>
      <c r="E1137" t="s">
        <v>1337</v>
      </c>
      <c r="I1137" t="s">
        <v>83</v>
      </c>
      <c r="L1137" t="s">
        <v>38</v>
      </c>
    </row>
    <row r="1138" spans="2:12" x14ac:dyDescent="0.25">
      <c r="B1138" t="s">
        <v>1239</v>
      </c>
      <c r="D1138" t="s">
        <v>287</v>
      </c>
      <c r="E1138" t="s">
        <v>1323</v>
      </c>
      <c r="I1138" t="s">
        <v>83</v>
      </c>
      <c r="L1138" t="s">
        <v>30</v>
      </c>
    </row>
    <row r="1139" spans="2:12" x14ac:dyDescent="0.25">
      <c r="B1139" t="s">
        <v>1239</v>
      </c>
      <c r="C1139">
        <v>51</v>
      </c>
      <c r="D1139" t="s">
        <v>207</v>
      </c>
      <c r="E1139" t="s">
        <v>1035</v>
      </c>
      <c r="I1139" t="s">
        <v>17</v>
      </c>
      <c r="L1139" t="s">
        <v>18</v>
      </c>
    </row>
    <row r="1140" spans="2:12" x14ac:dyDescent="0.25">
      <c r="B1140" t="s">
        <v>1239</v>
      </c>
      <c r="C1140">
        <v>841</v>
      </c>
      <c r="D1140" t="s">
        <v>549</v>
      </c>
      <c r="E1140" t="s">
        <v>801</v>
      </c>
      <c r="I1140" t="s">
        <v>83</v>
      </c>
      <c r="L1140" t="s">
        <v>260</v>
      </c>
    </row>
    <row r="1141" spans="2:12" x14ac:dyDescent="0.25">
      <c r="B1141" t="s">
        <v>1239</v>
      </c>
      <c r="D1141" t="s">
        <v>70</v>
      </c>
      <c r="E1141" t="s">
        <v>1183</v>
      </c>
      <c r="I1141" t="s">
        <v>17</v>
      </c>
      <c r="L1141" t="s">
        <v>18</v>
      </c>
    </row>
    <row r="1142" spans="2:12" x14ac:dyDescent="0.25">
      <c r="B1142" t="s">
        <v>1239</v>
      </c>
      <c r="C1142">
        <v>136</v>
      </c>
      <c r="D1142" t="s">
        <v>1338</v>
      </c>
      <c r="E1142" t="s">
        <v>1303</v>
      </c>
      <c r="I1142" t="s">
        <v>83</v>
      </c>
      <c r="L1142" t="s">
        <v>260</v>
      </c>
    </row>
    <row r="1143" spans="2:12" x14ac:dyDescent="0.25">
      <c r="B1143" t="s">
        <v>1239</v>
      </c>
      <c r="C1143">
        <v>497</v>
      </c>
      <c r="D1143" t="s">
        <v>54</v>
      </c>
      <c r="E1143" t="s">
        <v>1339</v>
      </c>
      <c r="H1143" t="s">
        <v>737</v>
      </c>
      <c r="I1143" t="s">
        <v>17</v>
      </c>
      <c r="L1143" t="s">
        <v>30</v>
      </c>
    </row>
    <row r="1144" spans="2:12" x14ac:dyDescent="0.25">
      <c r="B1144" t="s">
        <v>1239</v>
      </c>
      <c r="C1144">
        <v>75</v>
      </c>
      <c r="D1144" t="s">
        <v>302</v>
      </c>
      <c r="E1144" t="s">
        <v>1340</v>
      </c>
      <c r="I1144" t="s">
        <v>17</v>
      </c>
      <c r="L1144" t="s">
        <v>18</v>
      </c>
    </row>
    <row r="1145" spans="2:12" x14ac:dyDescent="0.25">
      <c r="B1145" t="s">
        <v>1239</v>
      </c>
      <c r="C1145">
        <v>228</v>
      </c>
      <c r="D1145" t="s">
        <v>1341</v>
      </c>
      <c r="E1145" t="s">
        <v>1342</v>
      </c>
      <c r="H1145" t="s">
        <v>46</v>
      </c>
      <c r="I1145" t="s">
        <v>83</v>
      </c>
      <c r="L1145" t="s">
        <v>130</v>
      </c>
    </row>
    <row r="1146" spans="2:12" x14ac:dyDescent="0.25">
      <c r="B1146" t="s">
        <v>1239</v>
      </c>
      <c r="C1146">
        <v>394</v>
      </c>
      <c r="D1146" t="s">
        <v>175</v>
      </c>
      <c r="E1146" t="s">
        <v>514</v>
      </c>
      <c r="I1146" t="s">
        <v>17</v>
      </c>
      <c r="L1146" t="s">
        <v>18</v>
      </c>
    </row>
    <row r="1147" spans="2:12" x14ac:dyDescent="0.25">
      <c r="B1147" t="s">
        <v>1239</v>
      </c>
      <c r="C1147">
        <v>16</v>
      </c>
      <c r="D1147" t="s">
        <v>397</v>
      </c>
      <c r="E1147" t="s">
        <v>1343</v>
      </c>
      <c r="I1147" t="s">
        <v>83</v>
      </c>
      <c r="L1147" t="s">
        <v>130</v>
      </c>
    </row>
    <row r="1148" spans="2:12" x14ac:dyDescent="0.25">
      <c r="B1148" t="s">
        <v>1239</v>
      </c>
      <c r="D1148" t="s">
        <v>207</v>
      </c>
      <c r="E1148" t="s">
        <v>1344</v>
      </c>
      <c r="I1148" t="s">
        <v>17</v>
      </c>
      <c r="L1148" t="s">
        <v>18</v>
      </c>
    </row>
    <row r="1149" spans="2:12" x14ac:dyDescent="0.25">
      <c r="B1149" t="s">
        <v>1239</v>
      </c>
      <c r="C1149">
        <v>292</v>
      </c>
      <c r="D1149" t="s">
        <v>715</v>
      </c>
      <c r="E1149" t="s">
        <v>1345</v>
      </c>
      <c r="I1149" t="s">
        <v>83</v>
      </c>
      <c r="L1149" t="s">
        <v>130</v>
      </c>
    </row>
    <row r="1150" spans="2:12" x14ac:dyDescent="0.25">
      <c r="B1150" t="s">
        <v>1239</v>
      </c>
      <c r="C1150">
        <v>600</v>
      </c>
      <c r="D1150" t="s">
        <v>1346</v>
      </c>
      <c r="E1150" t="s">
        <v>1139</v>
      </c>
      <c r="H1150" t="s">
        <v>132</v>
      </c>
      <c r="I1150" t="s">
        <v>83</v>
      </c>
      <c r="L1150" t="s">
        <v>86</v>
      </c>
    </row>
    <row r="1151" spans="2:12" x14ac:dyDescent="0.25">
      <c r="B1151" t="s">
        <v>1239</v>
      </c>
      <c r="C1151">
        <v>579</v>
      </c>
      <c r="D1151" t="s">
        <v>371</v>
      </c>
      <c r="E1151" t="s">
        <v>780</v>
      </c>
      <c r="I1151" t="s">
        <v>17</v>
      </c>
      <c r="L1151" t="s">
        <v>86</v>
      </c>
    </row>
    <row r="1152" spans="2:12" x14ac:dyDescent="0.25">
      <c r="B1152" t="s">
        <v>1239</v>
      </c>
      <c r="C1152">
        <v>748</v>
      </c>
      <c r="D1152" t="s">
        <v>1347</v>
      </c>
      <c r="E1152" t="s">
        <v>1348</v>
      </c>
      <c r="I1152" t="s">
        <v>83</v>
      </c>
      <c r="L1152" t="s">
        <v>260</v>
      </c>
    </row>
    <row r="1153" spans="2:12" x14ac:dyDescent="0.25">
      <c r="B1153" t="s">
        <v>1239</v>
      </c>
      <c r="C1153">
        <v>517</v>
      </c>
      <c r="D1153" t="s">
        <v>358</v>
      </c>
      <c r="E1153" t="s">
        <v>1349</v>
      </c>
      <c r="I1153" t="s">
        <v>83</v>
      </c>
      <c r="L1153" t="s">
        <v>130</v>
      </c>
    </row>
    <row r="1154" spans="2:12" x14ac:dyDescent="0.25">
      <c r="B1154" t="s">
        <v>1239</v>
      </c>
      <c r="C1154">
        <v>223</v>
      </c>
      <c r="D1154" t="s">
        <v>812</v>
      </c>
      <c r="E1154" t="s">
        <v>174</v>
      </c>
      <c r="I1154" t="s">
        <v>83</v>
      </c>
      <c r="L1154" t="s">
        <v>260</v>
      </c>
    </row>
    <row r="1155" spans="2:12" x14ac:dyDescent="0.25">
      <c r="B1155" t="s">
        <v>1239</v>
      </c>
      <c r="C1155">
        <v>441</v>
      </c>
      <c r="D1155" t="s">
        <v>171</v>
      </c>
      <c r="E1155" t="s">
        <v>1350</v>
      </c>
      <c r="I1155" t="s">
        <v>83</v>
      </c>
      <c r="L1155" t="s">
        <v>30</v>
      </c>
    </row>
    <row r="1156" spans="2:12" x14ac:dyDescent="0.25">
      <c r="B1156" t="s">
        <v>1239</v>
      </c>
      <c r="C1156">
        <v>719</v>
      </c>
      <c r="D1156" t="s">
        <v>1157</v>
      </c>
      <c r="E1156" t="s">
        <v>1298</v>
      </c>
      <c r="I1156" t="s">
        <v>83</v>
      </c>
      <c r="L1156" t="s">
        <v>130</v>
      </c>
    </row>
    <row r="1157" spans="2:12" x14ac:dyDescent="0.25">
      <c r="B1157" t="s">
        <v>1239</v>
      </c>
      <c r="C1157">
        <v>254</v>
      </c>
      <c r="D1157" t="s">
        <v>1351</v>
      </c>
      <c r="E1157" t="s">
        <v>214</v>
      </c>
      <c r="I1157" t="s">
        <v>83</v>
      </c>
      <c r="L1157" t="s">
        <v>236</v>
      </c>
    </row>
    <row r="1158" spans="2:12" x14ac:dyDescent="0.25">
      <c r="B1158" t="s">
        <v>1239</v>
      </c>
      <c r="C1158">
        <v>198</v>
      </c>
      <c r="D1158" t="s">
        <v>171</v>
      </c>
      <c r="E1158" t="s">
        <v>1352</v>
      </c>
      <c r="I1158" t="s">
        <v>83</v>
      </c>
      <c r="L1158" t="s">
        <v>130</v>
      </c>
    </row>
    <row r="1159" spans="2:12" x14ac:dyDescent="0.25">
      <c r="B1159" t="s">
        <v>1239</v>
      </c>
      <c r="D1159" t="s">
        <v>1353</v>
      </c>
      <c r="E1159" t="s">
        <v>1322</v>
      </c>
      <c r="I1159" t="s">
        <v>17</v>
      </c>
      <c r="L1159" t="s">
        <v>18</v>
      </c>
    </row>
    <row r="1160" spans="2:12" x14ac:dyDescent="0.25">
      <c r="B1160" t="s">
        <v>1239</v>
      </c>
      <c r="C1160">
        <v>377</v>
      </c>
      <c r="D1160" t="s">
        <v>1354</v>
      </c>
      <c r="E1160" t="s">
        <v>1355</v>
      </c>
      <c r="I1160" t="s">
        <v>83</v>
      </c>
      <c r="L1160" t="s">
        <v>260</v>
      </c>
    </row>
    <row r="1161" spans="2:12" x14ac:dyDescent="0.25">
      <c r="B1161" t="s">
        <v>1239</v>
      </c>
      <c r="D1161" t="s">
        <v>369</v>
      </c>
      <c r="E1161" t="s">
        <v>1356</v>
      </c>
      <c r="H1161" t="s">
        <v>1357</v>
      </c>
      <c r="I1161" t="s">
        <v>17</v>
      </c>
      <c r="L1161" t="s">
        <v>30</v>
      </c>
    </row>
    <row r="1162" spans="2:12" x14ac:dyDescent="0.25">
      <c r="B1162" t="s">
        <v>1239</v>
      </c>
      <c r="C1162">
        <v>547</v>
      </c>
      <c r="D1162" t="s">
        <v>790</v>
      </c>
      <c r="E1162" t="s">
        <v>1358</v>
      </c>
      <c r="I1162" t="s">
        <v>83</v>
      </c>
      <c r="L1162" t="s">
        <v>30</v>
      </c>
    </row>
    <row r="1163" spans="2:12" x14ac:dyDescent="0.25">
      <c r="B1163" t="s">
        <v>1239</v>
      </c>
      <c r="D1163" t="s">
        <v>1172</v>
      </c>
      <c r="E1163" t="s">
        <v>825</v>
      </c>
      <c r="I1163" t="s">
        <v>17</v>
      </c>
      <c r="L1163" t="s">
        <v>30</v>
      </c>
    </row>
    <row r="1164" spans="2:12" x14ac:dyDescent="0.25">
      <c r="B1164" t="s">
        <v>1239</v>
      </c>
      <c r="C1164">
        <v>439</v>
      </c>
      <c r="D1164" t="s">
        <v>20</v>
      </c>
      <c r="E1164" t="s">
        <v>1359</v>
      </c>
      <c r="H1164" t="s">
        <v>273</v>
      </c>
      <c r="I1164" t="s">
        <v>17</v>
      </c>
      <c r="L1164" t="s">
        <v>38</v>
      </c>
    </row>
    <row r="1165" spans="2:12" x14ac:dyDescent="0.25">
      <c r="B1165" t="s">
        <v>1239</v>
      </c>
      <c r="C1165">
        <v>882</v>
      </c>
      <c r="D1165" t="s">
        <v>225</v>
      </c>
      <c r="E1165" t="s">
        <v>1304</v>
      </c>
      <c r="H1165" t="s">
        <v>381</v>
      </c>
      <c r="I1165" t="s">
        <v>17</v>
      </c>
      <c r="L1165" t="s">
        <v>368</v>
      </c>
    </row>
    <row r="1166" spans="2:12" x14ac:dyDescent="0.25">
      <c r="B1166" t="s">
        <v>1239</v>
      </c>
      <c r="C1166">
        <v>720</v>
      </c>
      <c r="D1166" t="s">
        <v>1266</v>
      </c>
      <c r="E1166" t="s">
        <v>1360</v>
      </c>
      <c r="H1166" t="s">
        <v>289</v>
      </c>
      <c r="I1166" t="s">
        <v>83</v>
      </c>
      <c r="L1166" t="s">
        <v>124</v>
      </c>
    </row>
    <row r="1167" spans="2:12" x14ac:dyDescent="0.25">
      <c r="B1167" t="s">
        <v>1239</v>
      </c>
      <c r="C1167">
        <v>656</v>
      </c>
      <c r="D1167" t="s">
        <v>179</v>
      </c>
      <c r="E1167" t="s">
        <v>716</v>
      </c>
      <c r="I1167" t="s">
        <v>17</v>
      </c>
      <c r="L1167" t="s">
        <v>18</v>
      </c>
    </row>
    <row r="1168" spans="2:12" x14ac:dyDescent="0.25">
      <c r="B1168" t="s">
        <v>1239</v>
      </c>
      <c r="C1168">
        <v>865</v>
      </c>
      <c r="D1168" t="s">
        <v>921</v>
      </c>
      <c r="E1168" t="s">
        <v>1361</v>
      </c>
      <c r="I1168" t="s">
        <v>83</v>
      </c>
      <c r="L1168" t="s">
        <v>86</v>
      </c>
    </row>
    <row r="1169" spans="2:12" x14ac:dyDescent="0.25">
      <c r="B1169" t="s">
        <v>1239</v>
      </c>
      <c r="C1169">
        <v>72</v>
      </c>
      <c r="D1169" t="s">
        <v>1362</v>
      </c>
      <c r="E1169" t="s">
        <v>1363</v>
      </c>
      <c r="I1169" t="s">
        <v>83</v>
      </c>
      <c r="L1169" t="s">
        <v>38</v>
      </c>
    </row>
    <row r="1170" spans="2:12" x14ac:dyDescent="0.25">
      <c r="B1170" t="s">
        <v>1239</v>
      </c>
      <c r="C1170">
        <v>404</v>
      </c>
      <c r="D1170" t="s">
        <v>246</v>
      </c>
      <c r="E1170" t="s">
        <v>1364</v>
      </c>
      <c r="H1170" t="s">
        <v>138</v>
      </c>
      <c r="I1170" t="s">
        <v>17</v>
      </c>
      <c r="L1170" t="s">
        <v>30</v>
      </c>
    </row>
    <row r="1171" spans="2:12" x14ac:dyDescent="0.25">
      <c r="B1171" t="s">
        <v>1239</v>
      </c>
      <c r="C1171">
        <v>648</v>
      </c>
      <c r="D1171" t="s">
        <v>965</v>
      </c>
      <c r="E1171" t="s">
        <v>865</v>
      </c>
      <c r="I1171" t="s">
        <v>83</v>
      </c>
      <c r="L1171" t="s">
        <v>30</v>
      </c>
    </row>
    <row r="1172" spans="2:12" x14ac:dyDescent="0.25">
      <c r="B1172" t="s">
        <v>1239</v>
      </c>
      <c r="C1172">
        <v>492</v>
      </c>
      <c r="D1172" t="s">
        <v>199</v>
      </c>
      <c r="E1172" t="s">
        <v>1365</v>
      </c>
      <c r="H1172" t="s">
        <v>33</v>
      </c>
      <c r="I1172" t="s">
        <v>17</v>
      </c>
      <c r="L1172" t="s">
        <v>86</v>
      </c>
    </row>
    <row r="1173" spans="2:12" x14ac:dyDescent="0.25">
      <c r="B1173" t="s">
        <v>1239</v>
      </c>
      <c r="C1173">
        <v>10</v>
      </c>
      <c r="D1173" t="s">
        <v>661</v>
      </c>
      <c r="E1173" t="s">
        <v>352</v>
      </c>
      <c r="I1173" t="s">
        <v>17</v>
      </c>
      <c r="L1173" t="s">
        <v>18</v>
      </c>
    </row>
    <row r="1174" spans="2:12" x14ac:dyDescent="0.25">
      <c r="B1174" t="s">
        <v>1239</v>
      </c>
      <c r="D1174" t="s">
        <v>302</v>
      </c>
      <c r="E1174" t="s">
        <v>1366</v>
      </c>
      <c r="H1174" t="s">
        <v>29</v>
      </c>
      <c r="I1174" t="s">
        <v>17</v>
      </c>
      <c r="L1174" t="s">
        <v>38</v>
      </c>
    </row>
    <row r="1175" spans="2:12" x14ac:dyDescent="0.25">
      <c r="B1175" t="s">
        <v>1239</v>
      </c>
      <c r="D1175" t="s">
        <v>1367</v>
      </c>
      <c r="E1175" t="s">
        <v>1350</v>
      </c>
      <c r="I1175" t="s">
        <v>83</v>
      </c>
      <c r="L1175" t="s">
        <v>30</v>
      </c>
    </row>
    <row r="1176" spans="2:12" x14ac:dyDescent="0.25">
      <c r="B1176" t="s">
        <v>1239</v>
      </c>
      <c r="C1176">
        <v>243</v>
      </c>
      <c r="D1176" t="s">
        <v>287</v>
      </c>
      <c r="E1176" t="s">
        <v>1253</v>
      </c>
      <c r="I1176" t="s">
        <v>83</v>
      </c>
      <c r="L1176" t="s">
        <v>130</v>
      </c>
    </row>
    <row r="1177" spans="2:12" x14ac:dyDescent="0.25">
      <c r="B1177" t="s">
        <v>1239</v>
      </c>
      <c r="C1177">
        <v>214</v>
      </c>
      <c r="D1177" t="s">
        <v>903</v>
      </c>
      <c r="E1177" t="s">
        <v>1368</v>
      </c>
      <c r="H1177" t="s">
        <v>46</v>
      </c>
      <c r="I1177" t="s">
        <v>17</v>
      </c>
      <c r="L1177" t="s">
        <v>317</v>
      </c>
    </row>
    <row r="1178" spans="2:12" x14ac:dyDescent="0.25">
      <c r="B1178" t="s">
        <v>1239</v>
      </c>
      <c r="C1178">
        <v>734</v>
      </c>
      <c r="D1178" t="s">
        <v>254</v>
      </c>
      <c r="E1178" t="s">
        <v>1369</v>
      </c>
      <c r="H1178" t="s">
        <v>33</v>
      </c>
      <c r="I1178" t="s">
        <v>17</v>
      </c>
      <c r="L1178" t="s">
        <v>86</v>
      </c>
    </row>
    <row r="1179" spans="2:12" x14ac:dyDescent="0.25">
      <c r="B1179" t="s">
        <v>1239</v>
      </c>
      <c r="C1179">
        <v>815</v>
      </c>
      <c r="D1179" t="s">
        <v>113</v>
      </c>
      <c r="E1179" t="s">
        <v>1370</v>
      </c>
      <c r="I1179" t="s">
        <v>17</v>
      </c>
      <c r="L1179" t="s">
        <v>30</v>
      </c>
    </row>
    <row r="1180" spans="2:12" x14ac:dyDescent="0.25">
      <c r="B1180" t="s">
        <v>1239</v>
      </c>
      <c r="C1180">
        <v>420</v>
      </c>
      <c r="D1180" t="s">
        <v>1371</v>
      </c>
      <c r="E1180" t="s">
        <v>1372</v>
      </c>
      <c r="I1180" t="s">
        <v>17</v>
      </c>
      <c r="L1180" t="s">
        <v>18</v>
      </c>
    </row>
    <row r="1181" spans="2:12" x14ac:dyDescent="0.25">
      <c r="B1181" t="s">
        <v>1239</v>
      </c>
      <c r="C1181">
        <v>499</v>
      </c>
      <c r="D1181" t="s">
        <v>1373</v>
      </c>
      <c r="E1181" t="s">
        <v>1374</v>
      </c>
      <c r="I1181" t="s">
        <v>83</v>
      </c>
      <c r="L1181" t="s">
        <v>130</v>
      </c>
    </row>
    <row r="1182" spans="2:12" x14ac:dyDescent="0.25">
      <c r="B1182" t="s">
        <v>1239</v>
      </c>
      <c r="C1182">
        <v>161</v>
      </c>
      <c r="D1182" t="s">
        <v>144</v>
      </c>
      <c r="E1182" t="s">
        <v>1375</v>
      </c>
      <c r="H1182" t="s">
        <v>722</v>
      </c>
      <c r="I1182" t="s">
        <v>17</v>
      </c>
      <c r="L1182" t="s">
        <v>38</v>
      </c>
    </row>
    <row r="1183" spans="2:12" x14ac:dyDescent="0.25">
      <c r="B1183" t="s">
        <v>1239</v>
      </c>
      <c r="C1183">
        <v>458</v>
      </c>
      <c r="D1183" t="s">
        <v>90</v>
      </c>
      <c r="E1183" t="s">
        <v>1376</v>
      </c>
      <c r="H1183" t="s">
        <v>118</v>
      </c>
      <c r="I1183" t="s">
        <v>17</v>
      </c>
      <c r="L1183" t="s">
        <v>18</v>
      </c>
    </row>
    <row r="1184" spans="2:12" x14ac:dyDescent="0.25">
      <c r="B1184" t="s">
        <v>1239</v>
      </c>
      <c r="C1184">
        <v>878</v>
      </c>
      <c r="D1184" t="s">
        <v>216</v>
      </c>
      <c r="E1184" t="s">
        <v>222</v>
      </c>
      <c r="H1184" t="s">
        <v>1377</v>
      </c>
      <c r="I1184" t="s">
        <v>17</v>
      </c>
      <c r="L1184" t="s">
        <v>86</v>
      </c>
    </row>
    <row r="1185" spans="2:12" x14ac:dyDescent="0.25">
      <c r="B1185" t="s">
        <v>1239</v>
      </c>
      <c r="C1185">
        <v>312</v>
      </c>
      <c r="D1185" t="s">
        <v>229</v>
      </c>
      <c r="E1185" t="s">
        <v>1378</v>
      </c>
      <c r="H1185" t="s">
        <v>16</v>
      </c>
      <c r="I1185" t="s">
        <v>17</v>
      </c>
      <c r="L1185" t="s">
        <v>30</v>
      </c>
    </row>
    <row r="1186" spans="2:12" x14ac:dyDescent="0.25">
      <c r="B1186" t="s">
        <v>1239</v>
      </c>
      <c r="C1186">
        <v>80</v>
      </c>
      <c r="D1186" t="s">
        <v>155</v>
      </c>
      <c r="E1186" t="s">
        <v>1379</v>
      </c>
      <c r="H1186" t="s">
        <v>21</v>
      </c>
      <c r="I1186" t="s">
        <v>17</v>
      </c>
      <c r="L1186" t="s">
        <v>18</v>
      </c>
    </row>
    <row r="1187" spans="2:12" x14ac:dyDescent="0.25">
      <c r="B1187" t="s">
        <v>1239</v>
      </c>
      <c r="C1187">
        <v>565</v>
      </c>
      <c r="D1187" t="s">
        <v>308</v>
      </c>
      <c r="E1187" t="s">
        <v>1380</v>
      </c>
      <c r="H1187" t="s">
        <v>59</v>
      </c>
      <c r="I1187" t="s">
        <v>17</v>
      </c>
      <c r="L1187" t="s">
        <v>236</v>
      </c>
    </row>
    <row r="1188" spans="2:12" x14ac:dyDescent="0.25">
      <c r="B1188" t="s">
        <v>1239</v>
      </c>
      <c r="D1188" t="s">
        <v>169</v>
      </c>
      <c r="E1188" t="s">
        <v>1363</v>
      </c>
      <c r="H1188" t="s">
        <v>21</v>
      </c>
      <c r="I1188" t="s">
        <v>17</v>
      </c>
      <c r="L1188" t="s">
        <v>124</v>
      </c>
    </row>
    <row r="1189" spans="2:12" x14ac:dyDescent="0.25">
      <c r="B1189" t="s">
        <v>1239</v>
      </c>
      <c r="C1189">
        <v>727</v>
      </c>
      <c r="D1189" t="s">
        <v>1381</v>
      </c>
      <c r="E1189" t="s">
        <v>440</v>
      </c>
      <c r="H1189" t="s">
        <v>33</v>
      </c>
      <c r="I1189" t="s">
        <v>83</v>
      </c>
      <c r="L1189" t="s">
        <v>260</v>
      </c>
    </row>
    <row r="1190" spans="2:12" x14ac:dyDescent="0.25">
      <c r="B1190" t="s">
        <v>1239</v>
      </c>
      <c r="C1190">
        <v>57</v>
      </c>
      <c r="D1190" t="s">
        <v>1382</v>
      </c>
      <c r="E1190" t="s">
        <v>334</v>
      </c>
      <c r="I1190" t="s">
        <v>83</v>
      </c>
      <c r="L1190" t="s">
        <v>260</v>
      </c>
    </row>
    <row r="1191" spans="2:12" x14ac:dyDescent="0.25">
      <c r="B1191" t="s">
        <v>1239</v>
      </c>
      <c r="C1191">
        <v>144</v>
      </c>
      <c r="D1191" t="s">
        <v>146</v>
      </c>
      <c r="E1191" t="s">
        <v>1383</v>
      </c>
      <c r="H1191" t="s">
        <v>69</v>
      </c>
      <c r="I1191" t="s">
        <v>83</v>
      </c>
      <c r="L1191" t="s">
        <v>260</v>
      </c>
    </row>
    <row r="1192" spans="2:12" x14ac:dyDescent="0.25">
      <c r="B1192" t="s">
        <v>1239</v>
      </c>
      <c r="D1192" t="s">
        <v>620</v>
      </c>
      <c r="E1192" t="s">
        <v>34</v>
      </c>
      <c r="I1192" t="s">
        <v>83</v>
      </c>
      <c r="L1192" t="s">
        <v>30</v>
      </c>
    </row>
    <row r="1193" spans="2:12" x14ac:dyDescent="0.25">
      <c r="B1193" t="s">
        <v>1239</v>
      </c>
      <c r="C1193">
        <v>566</v>
      </c>
      <c r="D1193" t="s">
        <v>698</v>
      </c>
      <c r="E1193" t="s">
        <v>1384</v>
      </c>
      <c r="H1193" t="s">
        <v>59</v>
      </c>
      <c r="I1193" t="s">
        <v>83</v>
      </c>
      <c r="L1193" t="s">
        <v>260</v>
      </c>
    </row>
    <row r="1194" spans="2:12" x14ac:dyDescent="0.25">
      <c r="B1194" t="s">
        <v>1239</v>
      </c>
      <c r="C1194">
        <v>43</v>
      </c>
      <c r="D1194" t="s">
        <v>439</v>
      </c>
      <c r="E1194" t="s">
        <v>1385</v>
      </c>
      <c r="H1194" t="s">
        <v>1290</v>
      </c>
      <c r="I1194" t="s">
        <v>83</v>
      </c>
      <c r="L1194" t="s">
        <v>86</v>
      </c>
    </row>
    <row r="1195" spans="2:12" x14ac:dyDescent="0.25">
      <c r="B1195" t="s">
        <v>1239</v>
      </c>
      <c r="C1195">
        <v>299</v>
      </c>
      <c r="D1195" t="s">
        <v>650</v>
      </c>
      <c r="E1195" t="s">
        <v>1386</v>
      </c>
      <c r="I1195" t="s">
        <v>17</v>
      </c>
      <c r="L1195" t="s">
        <v>18</v>
      </c>
    </row>
    <row r="1196" spans="2:12" x14ac:dyDescent="0.25">
      <c r="B1196" t="s">
        <v>1239</v>
      </c>
      <c r="C1196">
        <v>248</v>
      </c>
      <c r="D1196" t="s">
        <v>1387</v>
      </c>
      <c r="E1196" t="s">
        <v>78</v>
      </c>
      <c r="H1196" t="s">
        <v>46</v>
      </c>
      <c r="I1196" t="s">
        <v>83</v>
      </c>
      <c r="L1196" t="s">
        <v>86</v>
      </c>
    </row>
    <row r="1197" spans="2:12" x14ac:dyDescent="0.25">
      <c r="B1197" t="s">
        <v>1239</v>
      </c>
      <c r="C1197">
        <v>518</v>
      </c>
      <c r="D1197" t="s">
        <v>110</v>
      </c>
      <c r="E1197" t="s">
        <v>1349</v>
      </c>
      <c r="I1197" t="s">
        <v>17</v>
      </c>
      <c r="L1197" t="s">
        <v>30</v>
      </c>
    </row>
    <row r="1198" spans="2:12" x14ac:dyDescent="0.25">
      <c r="B1198" t="s">
        <v>1239</v>
      </c>
      <c r="I1198">
        <v>-1</v>
      </c>
      <c r="L1198" t="s">
        <v>18</v>
      </c>
    </row>
    <row r="1199" spans="2:12" x14ac:dyDescent="0.25">
      <c r="B1199" t="s">
        <v>1239</v>
      </c>
      <c r="C1199">
        <v>249</v>
      </c>
      <c r="D1199" t="s">
        <v>1039</v>
      </c>
      <c r="E1199" t="s">
        <v>1388</v>
      </c>
      <c r="I1199" t="s">
        <v>83</v>
      </c>
      <c r="L1199" t="s">
        <v>130</v>
      </c>
    </row>
    <row r="1200" spans="2:12" x14ac:dyDescent="0.25">
      <c r="B1200" t="s">
        <v>1239</v>
      </c>
      <c r="C1200">
        <v>421</v>
      </c>
      <c r="D1200" t="s">
        <v>125</v>
      </c>
      <c r="E1200" t="s">
        <v>842</v>
      </c>
      <c r="H1200" t="s">
        <v>118</v>
      </c>
      <c r="I1200" t="s">
        <v>17</v>
      </c>
      <c r="L1200" t="s">
        <v>86</v>
      </c>
    </row>
    <row r="1201" spans="1:14" x14ac:dyDescent="0.25">
      <c r="B1201" t="s">
        <v>1239</v>
      </c>
      <c r="C1201">
        <v>742</v>
      </c>
      <c r="D1201" t="s">
        <v>549</v>
      </c>
      <c r="E1201" t="s">
        <v>1389</v>
      </c>
      <c r="H1201" t="s">
        <v>33</v>
      </c>
      <c r="I1201" t="s">
        <v>83</v>
      </c>
      <c r="L1201" t="s">
        <v>86</v>
      </c>
    </row>
    <row r="1202" spans="1:14" x14ac:dyDescent="0.25">
      <c r="A1202" t="s">
        <v>1390</v>
      </c>
    </row>
    <row r="1203" spans="1:14" x14ac:dyDescent="0.25">
      <c r="A1203" t="s">
        <v>0</v>
      </c>
      <c r="B1203" t="s">
        <v>1</v>
      </c>
      <c r="C1203" t="s">
        <v>2</v>
      </c>
      <c r="D1203" t="s">
        <v>3</v>
      </c>
      <c r="E1203" t="s">
        <v>4</v>
      </c>
      <c r="F1203" t="s">
        <v>5</v>
      </c>
      <c r="G1203" t="s">
        <v>6</v>
      </c>
      <c r="H1203" t="s">
        <v>7</v>
      </c>
      <c r="I1203" t="s">
        <v>8</v>
      </c>
      <c r="J1203" t="s">
        <v>9</v>
      </c>
      <c r="K1203" t="s">
        <v>10</v>
      </c>
      <c r="L1203" t="s">
        <v>11</v>
      </c>
      <c r="M1203" t="s">
        <v>12</v>
      </c>
      <c r="N1203" t="s">
        <v>13</v>
      </c>
    </row>
    <row r="1204" spans="1:14" x14ac:dyDescent="0.25">
      <c r="B1204" t="s">
        <v>1239</v>
      </c>
      <c r="C1204">
        <v>16</v>
      </c>
      <c r="D1204" t="s">
        <v>20</v>
      </c>
      <c r="E1204" t="s">
        <v>1391</v>
      </c>
      <c r="I1204" t="s">
        <v>17</v>
      </c>
      <c r="L1204" t="s">
        <v>18</v>
      </c>
    </row>
    <row r="1205" spans="1:14" x14ac:dyDescent="0.25">
      <c r="B1205" t="s">
        <v>1239</v>
      </c>
      <c r="C1205">
        <v>91</v>
      </c>
      <c r="D1205" t="s">
        <v>1392</v>
      </c>
      <c r="E1205" t="s">
        <v>934</v>
      </c>
      <c r="I1205" t="s">
        <v>83</v>
      </c>
      <c r="L1205" t="s">
        <v>260</v>
      </c>
    </row>
    <row r="1206" spans="1:14" x14ac:dyDescent="0.25">
      <c r="B1206" t="s">
        <v>1239</v>
      </c>
      <c r="C1206">
        <v>98</v>
      </c>
      <c r="D1206" t="s">
        <v>885</v>
      </c>
      <c r="E1206" t="s">
        <v>795</v>
      </c>
      <c r="I1206" t="s">
        <v>17</v>
      </c>
      <c r="L1206" t="s">
        <v>18</v>
      </c>
    </row>
    <row r="1207" spans="1:14" x14ac:dyDescent="0.25">
      <c r="B1207" t="s">
        <v>1239</v>
      </c>
      <c r="C1207">
        <v>131</v>
      </c>
      <c r="D1207" t="s">
        <v>559</v>
      </c>
      <c r="E1207" t="s">
        <v>1150</v>
      </c>
      <c r="I1207" t="s">
        <v>17</v>
      </c>
      <c r="L1207" t="s">
        <v>18</v>
      </c>
    </row>
    <row r="1208" spans="1:14" x14ac:dyDescent="0.25">
      <c r="B1208" t="s">
        <v>1239</v>
      </c>
      <c r="C1208">
        <v>103</v>
      </c>
      <c r="D1208" t="s">
        <v>62</v>
      </c>
      <c r="E1208" t="s">
        <v>1393</v>
      </c>
      <c r="I1208" t="s">
        <v>17</v>
      </c>
      <c r="L1208" t="s">
        <v>18</v>
      </c>
    </row>
    <row r="1209" spans="1:14" x14ac:dyDescent="0.25">
      <c r="B1209" t="s">
        <v>1239</v>
      </c>
      <c r="C1209">
        <v>118</v>
      </c>
      <c r="D1209" t="s">
        <v>661</v>
      </c>
      <c r="E1209" t="s">
        <v>32</v>
      </c>
      <c r="I1209" t="s">
        <v>17</v>
      </c>
      <c r="L1209" t="s">
        <v>18</v>
      </c>
    </row>
    <row r="1210" spans="1:14" x14ac:dyDescent="0.25">
      <c r="B1210" t="s">
        <v>1239</v>
      </c>
      <c r="C1210">
        <v>4</v>
      </c>
      <c r="D1210" t="s">
        <v>1394</v>
      </c>
      <c r="E1210" t="s">
        <v>1395</v>
      </c>
      <c r="I1210" t="s">
        <v>83</v>
      </c>
      <c r="L1210" t="s">
        <v>260</v>
      </c>
    </row>
    <row r="1211" spans="1:14" x14ac:dyDescent="0.25">
      <c r="B1211" t="s">
        <v>1239</v>
      </c>
      <c r="C1211">
        <v>25</v>
      </c>
      <c r="D1211" t="s">
        <v>801</v>
      </c>
      <c r="E1211" t="s">
        <v>1197</v>
      </c>
      <c r="I1211" t="s">
        <v>83</v>
      </c>
      <c r="L1211" t="s">
        <v>260</v>
      </c>
    </row>
    <row r="1212" spans="1:14" x14ac:dyDescent="0.25">
      <c r="B1212" t="s">
        <v>1239</v>
      </c>
      <c r="C1212">
        <v>127</v>
      </c>
      <c r="D1212" t="s">
        <v>34</v>
      </c>
      <c r="E1212" t="s">
        <v>1396</v>
      </c>
      <c r="I1212" t="s">
        <v>17</v>
      </c>
      <c r="L1212" t="s">
        <v>18</v>
      </c>
    </row>
    <row r="1213" spans="1:14" x14ac:dyDescent="0.25">
      <c r="B1213" t="s">
        <v>1239</v>
      </c>
      <c r="C1213">
        <v>113</v>
      </c>
      <c r="D1213" t="s">
        <v>20</v>
      </c>
      <c r="E1213" t="s">
        <v>1397</v>
      </c>
      <c r="I1213" t="s">
        <v>17</v>
      </c>
      <c r="L1213" t="s">
        <v>18</v>
      </c>
    </row>
    <row r="1214" spans="1:14" x14ac:dyDescent="0.25">
      <c r="B1214" t="s">
        <v>1239</v>
      </c>
      <c r="C1214">
        <v>132</v>
      </c>
      <c r="D1214" t="s">
        <v>1398</v>
      </c>
      <c r="E1214" t="s">
        <v>1173</v>
      </c>
      <c r="I1214" t="s">
        <v>83</v>
      </c>
      <c r="L1214" t="s">
        <v>260</v>
      </c>
    </row>
    <row r="1215" spans="1:14" x14ac:dyDescent="0.25">
      <c r="B1215" t="s">
        <v>1239</v>
      </c>
      <c r="C1215">
        <v>44</v>
      </c>
      <c r="D1215" t="s">
        <v>1399</v>
      </c>
      <c r="E1215" t="s">
        <v>170</v>
      </c>
      <c r="I1215" t="s">
        <v>17</v>
      </c>
      <c r="L1215" t="s">
        <v>18</v>
      </c>
    </row>
    <row r="1216" spans="1:14" x14ac:dyDescent="0.25">
      <c r="B1216" t="s">
        <v>1239</v>
      </c>
      <c r="C1216">
        <v>19</v>
      </c>
      <c r="D1216" t="s">
        <v>1400</v>
      </c>
      <c r="E1216" t="s">
        <v>26</v>
      </c>
      <c r="I1216" t="s">
        <v>83</v>
      </c>
      <c r="L1216" t="s">
        <v>130</v>
      </c>
    </row>
    <row r="1217" spans="2:12" x14ac:dyDescent="0.25">
      <c r="B1217" t="s">
        <v>1239</v>
      </c>
      <c r="C1217">
        <v>42</v>
      </c>
      <c r="D1217" t="s">
        <v>1401</v>
      </c>
      <c r="E1217" t="s">
        <v>1402</v>
      </c>
      <c r="I1217" t="s">
        <v>83</v>
      </c>
      <c r="L1217" t="s">
        <v>260</v>
      </c>
    </row>
    <row r="1218" spans="2:12" x14ac:dyDescent="0.25">
      <c r="B1218" t="s">
        <v>1239</v>
      </c>
      <c r="C1218">
        <v>17</v>
      </c>
      <c r="D1218" t="s">
        <v>1403</v>
      </c>
      <c r="E1218" t="s">
        <v>877</v>
      </c>
      <c r="I1218" t="s">
        <v>83</v>
      </c>
      <c r="L1218" t="s">
        <v>38</v>
      </c>
    </row>
    <row r="1219" spans="2:12" x14ac:dyDescent="0.25">
      <c r="B1219" t="s">
        <v>1239</v>
      </c>
      <c r="C1219">
        <v>57</v>
      </c>
      <c r="D1219" t="s">
        <v>1404</v>
      </c>
      <c r="E1219" t="s">
        <v>167</v>
      </c>
      <c r="I1219" t="s">
        <v>17</v>
      </c>
      <c r="L1219" t="s">
        <v>18</v>
      </c>
    </row>
    <row r="1220" spans="2:12" x14ac:dyDescent="0.25">
      <c r="B1220" t="s">
        <v>1239</v>
      </c>
      <c r="C1220">
        <v>79</v>
      </c>
      <c r="D1220" t="s">
        <v>20</v>
      </c>
      <c r="E1220" t="s">
        <v>150</v>
      </c>
      <c r="I1220" t="s">
        <v>17</v>
      </c>
      <c r="L1220" t="s">
        <v>18</v>
      </c>
    </row>
    <row r="1221" spans="2:12" x14ac:dyDescent="0.25">
      <c r="B1221" t="s">
        <v>1239</v>
      </c>
      <c r="C1221">
        <v>36</v>
      </c>
      <c r="D1221" t="s">
        <v>1405</v>
      </c>
      <c r="E1221" t="s">
        <v>991</v>
      </c>
      <c r="I1221" t="s">
        <v>83</v>
      </c>
      <c r="L1221" t="s">
        <v>260</v>
      </c>
    </row>
    <row r="1222" spans="2:12" x14ac:dyDescent="0.25">
      <c r="B1222" t="s">
        <v>1239</v>
      </c>
      <c r="C1222">
        <v>105</v>
      </c>
      <c r="D1222" t="s">
        <v>1406</v>
      </c>
      <c r="E1222" t="s">
        <v>1407</v>
      </c>
      <c r="I1222" t="s">
        <v>83</v>
      </c>
      <c r="L1222" t="s">
        <v>260</v>
      </c>
    </row>
    <row r="1223" spans="2:12" x14ac:dyDescent="0.25">
      <c r="B1223" t="s">
        <v>1239</v>
      </c>
      <c r="C1223">
        <v>110</v>
      </c>
      <c r="D1223" t="s">
        <v>661</v>
      </c>
      <c r="E1223" t="s">
        <v>34</v>
      </c>
      <c r="I1223" t="s">
        <v>17</v>
      </c>
      <c r="L1223" t="s">
        <v>18</v>
      </c>
    </row>
    <row r="1224" spans="2:12" x14ac:dyDescent="0.25">
      <c r="B1224" t="s">
        <v>1239</v>
      </c>
      <c r="C1224">
        <v>90</v>
      </c>
      <c r="D1224" t="s">
        <v>1408</v>
      </c>
      <c r="E1224" t="s">
        <v>934</v>
      </c>
      <c r="I1224" t="s">
        <v>83</v>
      </c>
      <c r="L1224" t="s">
        <v>260</v>
      </c>
    </row>
    <row r="1225" spans="2:12" x14ac:dyDescent="0.25">
      <c r="B1225" t="s">
        <v>1239</v>
      </c>
      <c r="C1225">
        <v>30</v>
      </c>
      <c r="D1225" t="s">
        <v>258</v>
      </c>
      <c r="E1225" t="s">
        <v>280</v>
      </c>
      <c r="I1225" t="s">
        <v>83</v>
      </c>
      <c r="L1225" t="s">
        <v>260</v>
      </c>
    </row>
    <row r="1226" spans="2:12" x14ac:dyDescent="0.25">
      <c r="B1226" t="s">
        <v>1239</v>
      </c>
      <c r="C1226">
        <v>84</v>
      </c>
      <c r="D1226" t="s">
        <v>113</v>
      </c>
      <c r="E1226" t="s">
        <v>1409</v>
      </c>
      <c r="I1226" t="s">
        <v>17</v>
      </c>
      <c r="L1226" t="s">
        <v>18</v>
      </c>
    </row>
    <row r="1227" spans="2:12" x14ac:dyDescent="0.25">
      <c r="B1227" t="s">
        <v>1239</v>
      </c>
      <c r="C1227">
        <v>27</v>
      </c>
      <c r="D1227" t="s">
        <v>1410</v>
      </c>
      <c r="E1227" t="s">
        <v>1411</v>
      </c>
      <c r="I1227" t="s">
        <v>83</v>
      </c>
      <c r="L1227" t="s">
        <v>260</v>
      </c>
    </row>
    <row r="1228" spans="2:12" x14ac:dyDescent="0.25">
      <c r="B1228" t="s">
        <v>1239</v>
      </c>
      <c r="C1228">
        <v>3</v>
      </c>
      <c r="D1228" t="s">
        <v>95</v>
      </c>
      <c r="E1228" t="s">
        <v>1412</v>
      </c>
      <c r="I1228" t="s">
        <v>17</v>
      </c>
      <c r="L1228" t="s">
        <v>18</v>
      </c>
    </row>
    <row r="1229" spans="2:12" x14ac:dyDescent="0.25">
      <c r="B1229" t="s">
        <v>1239</v>
      </c>
      <c r="C1229">
        <v>92</v>
      </c>
      <c r="D1229" t="s">
        <v>1413</v>
      </c>
      <c r="E1229" t="s">
        <v>445</v>
      </c>
      <c r="I1229" t="s">
        <v>83</v>
      </c>
      <c r="L1229" t="s">
        <v>260</v>
      </c>
    </row>
    <row r="1230" spans="2:12" x14ac:dyDescent="0.25">
      <c r="B1230" t="s">
        <v>1239</v>
      </c>
      <c r="C1230">
        <v>122</v>
      </c>
      <c r="D1230" t="s">
        <v>1414</v>
      </c>
      <c r="E1230" t="s">
        <v>920</v>
      </c>
      <c r="I1230" t="s">
        <v>83</v>
      </c>
      <c r="L1230" t="s">
        <v>260</v>
      </c>
    </row>
    <row r="1231" spans="2:12" x14ac:dyDescent="0.25">
      <c r="B1231" t="s">
        <v>1239</v>
      </c>
      <c r="C1231">
        <v>66</v>
      </c>
      <c r="D1231" t="s">
        <v>1415</v>
      </c>
      <c r="E1231" t="s">
        <v>937</v>
      </c>
      <c r="I1231" t="s">
        <v>83</v>
      </c>
      <c r="L1231" t="s">
        <v>260</v>
      </c>
    </row>
    <row r="1232" spans="2:12" x14ac:dyDescent="0.25">
      <c r="B1232" t="s">
        <v>1239</v>
      </c>
      <c r="C1232">
        <v>99</v>
      </c>
      <c r="D1232" t="s">
        <v>1416</v>
      </c>
      <c r="E1232" t="s">
        <v>235</v>
      </c>
      <c r="I1232" t="s">
        <v>17</v>
      </c>
      <c r="L1232" t="s">
        <v>18</v>
      </c>
    </row>
    <row r="1233" spans="2:12" x14ac:dyDescent="0.25">
      <c r="B1233" t="s">
        <v>1239</v>
      </c>
      <c r="C1233">
        <v>21</v>
      </c>
      <c r="D1233" t="s">
        <v>1417</v>
      </c>
      <c r="E1233" t="s">
        <v>1261</v>
      </c>
      <c r="I1233" t="s">
        <v>83</v>
      </c>
      <c r="L1233" t="s">
        <v>260</v>
      </c>
    </row>
    <row r="1234" spans="2:12" x14ac:dyDescent="0.25">
      <c r="B1234" t="s">
        <v>1239</v>
      </c>
      <c r="C1234">
        <v>53</v>
      </c>
      <c r="D1234" t="s">
        <v>365</v>
      </c>
      <c r="E1234" t="s">
        <v>582</v>
      </c>
      <c r="I1234" t="s">
        <v>17</v>
      </c>
      <c r="L1234" t="s">
        <v>18</v>
      </c>
    </row>
    <row r="1235" spans="2:12" x14ac:dyDescent="0.25">
      <c r="B1235" t="s">
        <v>1239</v>
      </c>
      <c r="C1235">
        <v>82</v>
      </c>
      <c r="D1235" t="s">
        <v>1418</v>
      </c>
      <c r="E1235" t="s">
        <v>503</v>
      </c>
      <c r="I1235" t="s">
        <v>17</v>
      </c>
      <c r="L1235" t="s">
        <v>18</v>
      </c>
    </row>
    <row r="1236" spans="2:12" x14ac:dyDescent="0.25">
      <c r="B1236" t="s">
        <v>1239</v>
      </c>
      <c r="C1236">
        <v>59</v>
      </c>
      <c r="D1236" t="s">
        <v>1419</v>
      </c>
      <c r="E1236" t="s">
        <v>167</v>
      </c>
      <c r="I1236" t="s">
        <v>17</v>
      </c>
      <c r="L1236" t="s">
        <v>18</v>
      </c>
    </row>
    <row r="1237" spans="2:12" x14ac:dyDescent="0.25">
      <c r="B1237" t="s">
        <v>1239</v>
      </c>
      <c r="C1237">
        <v>40</v>
      </c>
      <c r="D1237" t="s">
        <v>1420</v>
      </c>
      <c r="E1237" t="s">
        <v>1421</v>
      </c>
      <c r="I1237" t="s">
        <v>83</v>
      </c>
      <c r="L1237" t="s">
        <v>260</v>
      </c>
    </row>
    <row r="1238" spans="2:12" x14ac:dyDescent="0.25">
      <c r="B1238" t="s">
        <v>1239</v>
      </c>
      <c r="C1238">
        <v>58</v>
      </c>
      <c r="D1238" t="s">
        <v>812</v>
      </c>
      <c r="E1238" t="s">
        <v>167</v>
      </c>
      <c r="I1238" t="s">
        <v>83</v>
      </c>
      <c r="L1238" t="s">
        <v>260</v>
      </c>
    </row>
    <row r="1239" spans="2:12" x14ac:dyDescent="0.25">
      <c r="B1239" t="s">
        <v>1239</v>
      </c>
      <c r="C1239">
        <v>7</v>
      </c>
      <c r="D1239" t="s">
        <v>1422</v>
      </c>
      <c r="E1239" t="s">
        <v>352</v>
      </c>
      <c r="I1239" t="s">
        <v>17</v>
      </c>
      <c r="L1239" t="s">
        <v>18</v>
      </c>
    </row>
    <row r="1240" spans="2:12" x14ac:dyDescent="0.25">
      <c r="B1240" t="s">
        <v>1239</v>
      </c>
      <c r="C1240">
        <v>2</v>
      </c>
      <c r="D1240" t="s">
        <v>365</v>
      </c>
      <c r="E1240" t="s">
        <v>1412</v>
      </c>
      <c r="I1240" t="s">
        <v>17</v>
      </c>
      <c r="L1240" t="s">
        <v>18</v>
      </c>
    </row>
    <row r="1241" spans="2:12" x14ac:dyDescent="0.25">
      <c r="B1241" t="s">
        <v>1239</v>
      </c>
      <c r="C1241">
        <v>102</v>
      </c>
      <c r="D1241" t="s">
        <v>1423</v>
      </c>
      <c r="E1241" t="s">
        <v>334</v>
      </c>
      <c r="I1241" t="s">
        <v>83</v>
      </c>
      <c r="L1241" t="s">
        <v>38</v>
      </c>
    </row>
    <row r="1242" spans="2:12" x14ac:dyDescent="0.25">
      <c r="B1242" t="s">
        <v>1239</v>
      </c>
      <c r="C1242">
        <v>123</v>
      </c>
      <c r="D1242" t="s">
        <v>1424</v>
      </c>
      <c r="E1242" t="s">
        <v>238</v>
      </c>
      <c r="I1242" t="s">
        <v>17</v>
      </c>
      <c r="L1242" t="s">
        <v>18</v>
      </c>
    </row>
    <row r="1243" spans="2:12" x14ac:dyDescent="0.25">
      <c r="B1243" t="s">
        <v>1239</v>
      </c>
      <c r="C1243">
        <v>69</v>
      </c>
      <c r="D1243" t="s">
        <v>159</v>
      </c>
      <c r="E1243" t="s">
        <v>727</v>
      </c>
      <c r="I1243" t="s">
        <v>17</v>
      </c>
      <c r="L1243" t="s">
        <v>18</v>
      </c>
    </row>
    <row r="1244" spans="2:12" x14ac:dyDescent="0.25">
      <c r="B1244" t="s">
        <v>1239</v>
      </c>
      <c r="C1244">
        <v>47</v>
      </c>
      <c r="D1244" t="s">
        <v>1425</v>
      </c>
      <c r="E1244" t="s">
        <v>981</v>
      </c>
      <c r="I1244" t="s">
        <v>83</v>
      </c>
      <c r="L1244" t="s">
        <v>260</v>
      </c>
    </row>
    <row r="1245" spans="2:12" x14ac:dyDescent="0.25">
      <c r="B1245" t="s">
        <v>1239</v>
      </c>
      <c r="C1245">
        <v>77</v>
      </c>
      <c r="D1245" t="s">
        <v>41</v>
      </c>
      <c r="E1245" t="s">
        <v>1426</v>
      </c>
      <c r="I1245" t="s">
        <v>17</v>
      </c>
      <c r="L1245" t="s">
        <v>18</v>
      </c>
    </row>
    <row r="1246" spans="2:12" x14ac:dyDescent="0.25">
      <c r="B1246" t="s">
        <v>1239</v>
      </c>
      <c r="C1246">
        <v>41</v>
      </c>
      <c r="D1246" t="s">
        <v>1427</v>
      </c>
      <c r="E1246" t="s">
        <v>1421</v>
      </c>
      <c r="I1246" t="s">
        <v>17</v>
      </c>
      <c r="L1246" t="s">
        <v>18</v>
      </c>
    </row>
    <row r="1247" spans="2:12" x14ac:dyDescent="0.25">
      <c r="B1247" t="s">
        <v>1239</v>
      </c>
      <c r="C1247">
        <v>24</v>
      </c>
      <c r="D1247" t="s">
        <v>20</v>
      </c>
      <c r="E1247" t="s">
        <v>405</v>
      </c>
      <c r="I1247" t="s">
        <v>17</v>
      </c>
      <c r="L1247" t="s">
        <v>18</v>
      </c>
    </row>
    <row r="1248" spans="2:12" x14ac:dyDescent="0.25">
      <c r="B1248" t="s">
        <v>1239</v>
      </c>
      <c r="C1248">
        <v>86</v>
      </c>
      <c r="D1248" t="s">
        <v>1018</v>
      </c>
      <c r="E1248" t="s">
        <v>1409</v>
      </c>
      <c r="I1248" t="s">
        <v>83</v>
      </c>
      <c r="L1248" t="s">
        <v>260</v>
      </c>
    </row>
    <row r="1249" spans="2:12" x14ac:dyDescent="0.25">
      <c r="B1249" t="s">
        <v>1239</v>
      </c>
      <c r="C1249">
        <v>50</v>
      </c>
      <c r="D1249" t="s">
        <v>1428</v>
      </c>
      <c r="E1249" t="s">
        <v>762</v>
      </c>
      <c r="I1249" t="s">
        <v>83</v>
      </c>
      <c r="L1249" t="s">
        <v>260</v>
      </c>
    </row>
    <row r="1250" spans="2:12" x14ac:dyDescent="0.25">
      <c r="B1250" t="s">
        <v>1239</v>
      </c>
      <c r="C1250">
        <v>100</v>
      </c>
      <c r="D1250" t="s">
        <v>1429</v>
      </c>
      <c r="E1250" t="s">
        <v>334</v>
      </c>
      <c r="I1250" t="s">
        <v>83</v>
      </c>
      <c r="L1250" t="s">
        <v>260</v>
      </c>
    </row>
    <row r="1251" spans="2:12" x14ac:dyDescent="0.25">
      <c r="B1251" t="s">
        <v>1239</v>
      </c>
      <c r="C1251">
        <v>76</v>
      </c>
      <c r="D1251" t="s">
        <v>20</v>
      </c>
      <c r="E1251" t="s">
        <v>147</v>
      </c>
      <c r="I1251" t="s">
        <v>17</v>
      </c>
      <c r="L1251" t="s">
        <v>18</v>
      </c>
    </row>
    <row r="1252" spans="2:12" x14ac:dyDescent="0.25">
      <c r="B1252" t="s">
        <v>1239</v>
      </c>
      <c r="C1252">
        <v>119</v>
      </c>
      <c r="D1252" t="s">
        <v>555</v>
      </c>
      <c r="E1252" t="s">
        <v>32</v>
      </c>
      <c r="I1252" t="s">
        <v>17</v>
      </c>
      <c r="L1252" t="s">
        <v>18</v>
      </c>
    </row>
    <row r="1253" spans="2:12" x14ac:dyDescent="0.25">
      <c r="B1253" t="s">
        <v>1239</v>
      </c>
      <c r="C1253">
        <v>63</v>
      </c>
      <c r="D1253" t="s">
        <v>1430</v>
      </c>
      <c r="E1253" t="s">
        <v>983</v>
      </c>
      <c r="I1253" t="s">
        <v>83</v>
      </c>
      <c r="L1253" t="s">
        <v>260</v>
      </c>
    </row>
    <row r="1254" spans="2:12" x14ac:dyDescent="0.25">
      <c r="B1254" t="s">
        <v>1239</v>
      </c>
      <c r="C1254">
        <v>73</v>
      </c>
      <c r="D1254" t="s">
        <v>1431</v>
      </c>
      <c r="E1254" t="s">
        <v>407</v>
      </c>
      <c r="I1254" t="s">
        <v>83</v>
      </c>
      <c r="L1254" t="s">
        <v>260</v>
      </c>
    </row>
    <row r="1255" spans="2:12" x14ac:dyDescent="0.25">
      <c r="B1255" t="s">
        <v>1239</v>
      </c>
      <c r="C1255">
        <v>128</v>
      </c>
      <c r="D1255" t="s">
        <v>481</v>
      </c>
      <c r="E1255" t="s">
        <v>792</v>
      </c>
      <c r="I1255" t="s">
        <v>17</v>
      </c>
      <c r="L1255" t="s">
        <v>18</v>
      </c>
    </row>
    <row r="1256" spans="2:12" x14ac:dyDescent="0.25">
      <c r="B1256" t="s">
        <v>1239</v>
      </c>
      <c r="C1256">
        <v>20</v>
      </c>
      <c r="D1256" t="s">
        <v>1432</v>
      </c>
      <c r="E1256" t="s">
        <v>1115</v>
      </c>
      <c r="I1256" t="s">
        <v>17</v>
      </c>
      <c r="L1256" t="s">
        <v>18</v>
      </c>
    </row>
    <row r="1257" spans="2:12" x14ac:dyDescent="0.25">
      <c r="B1257" t="s">
        <v>1239</v>
      </c>
      <c r="C1257">
        <v>9</v>
      </c>
      <c r="D1257" t="s">
        <v>1433</v>
      </c>
      <c r="E1257" t="s">
        <v>518</v>
      </c>
      <c r="I1257" t="s">
        <v>83</v>
      </c>
      <c r="L1257" t="s">
        <v>260</v>
      </c>
    </row>
    <row r="1258" spans="2:12" x14ac:dyDescent="0.25">
      <c r="B1258" t="s">
        <v>1239</v>
      </c>
      <c r="C1258">
        <v>46</v>
      </c>
      <c r="D1258" t="s">
        <v>801</v>
      </c>
      <c r="E1258" t="s">
        <v>547</v>
      </c>
      <c r="I1258" t="s">
        <v>83</v>
      </c>
      <c r="L1258" t="s">
        <v>260</v>
      </c>
    </row>
    <row r="1259" spans="2:12" x14ac:dyDescent="0.25">
      <c r="B1259" t="s">
        <v>1239</v>
      </c>
      <c r="C1259">
        <v>64</v>
      </c>
      <c r="D1259" t="s">
        <v>1434</v>
      </c>
      <c r="E1259" t="s">
        <v>290</v>
      </c>
      <c r="I1259" t="s">
        <v>83</v>
      </c>
      <c r="L1259" t="s">
        <v>260</v>
      </c>
    </row>
    <row r="1260" spans="2:12" x14ac:dyDescent="0.25">
      <c r="B1260" t="s">
        <v>1239</v>
      </c>
      <c r="C1260">
        <v>54</v>
      </c>
      <c r="D1260" t="s">
        <v>812</v>
      </c>
      <c r="E1260" t="s">
        <v>582</v>
      </c>
      <c r="I1260" t="s">
        <v>83</v>
      </c>
      <c r="L1260" t="s">
        <v>260</v>
      </c>
    </row>
    <row r="1261" spans="2:12" x14ac:dyDescent="0.25">
      <c r="B1261" t="s">
        <v>1239</v>
      </c>
      <c r="C1261">
        <v>116</v>
      </c>
      <c r="D1261" t="s">
        <v>992</v>
      </c>
      <c r="E1261" t="s">
        <v>108</v>
      </c>
      <c r="I1261" t="s">
        <v>83</v>
      </c>
      <c r="L1261" t="s">
        <v>260</v>
      </c>
    </row>
    <row r="1262" spans="2:12" x14ac:dyDescent="0.25">
      <c r="B1262" t="s">
        <v>1239</v>
      </c>
      <c r="C1262">
        <v>31</v>
      </c>
      <c r="D1262" t="s">
        <v>1435</v>
      </c>
      <c r="E1262" t="s">
        <v>766</v>
      </c>
      <c r="I1262" t="s">
        <v>83</v>
      </c>
      <c r="L1262" t="s">
        <v>260</v>
      </c>
    </row>
    <row r="1263" spans="2:12" x14ac:dyDescent="0.25">
      <c r="B1263" t="s">
        <v>1239</v>
      </c>
      <c r="C1263">
        <v>95</v>
      </c>
      <c r="D1263" t="s">
        <v>1436</v>
      </c>
      <c r="E1263" t="s">
        <v>660</v>
      </c>
      <c r="I1263" t="s">
        <v>83</v>
      </c>
      <c r="L1263" t="s">
        <v>260</v>
      </c>
    </row>
    <row r="1264" spans="2:12" x14ac:dyDescent="0.25">
      <c r="B1264" t="s">
        <v>1239</v>
      </c>
      <c r="C1264">
        <v>72</v>
      </c>
      <c r="D1264" t="s">
        <v>1437</v>
      </c>
      <c r="E1264" t="s">
        <v>407</v>
      </c>
      <c r="I1264" t="s">
        <v>83</v>
      </c>
      <c r="L1264" t="s">
        <v>260</v>
      </c>
    </row>
    <row r="1265" spans="2:12" x14ac:dyDescent="0.25">
      <c r="B1265" t="s">
        <v>1239</v>
      </c>
      <c r="C1265">
        <v>39</v>
      </c>
      <c r="D1265" t="s">
        <v>110</v>
      </c>
      <c r="E1265" t="s">
        <v>757</v>
      </c>
      <c r="I1265" t="s">
        <v>17</v>
      </c>
      <c r="L1265" t="s">
        <v>38</v>
      </c>
    </row>
    <row r="1266" spans="2:12" x14ac:dyDescent="0.25">
      <c r="B1266" t="s">
        <v>1239</v>
      </c>
      <c r="C1266">
        <v>74</v>
      </c>
      <c r="D1266" t="s">
        <v>396</v>
      </c>
      <c r="E1266" t="s">
        <v>1438</v>
      </c>
      <c r="I1266" t="s">
        <v>17</v>
      </c>
      <c r="L1266" t="s">
        <v>18</v>
      </c>
    </row>
    <row r="1267" spans="2:12" x14ac:dyDescent="0.25">
      <c r="B1267" t="s">
        <v>1239</v>
      </c>
      <c r="C1267">
        <v>112</v>
      </c>
      <c r="D1267" t="s">
        <v>365</v>
      </c>
      <c r="E1267" t="s">
        <v>1397</v>
      </c>
      <c r="I1267" t="s">
        <v>17</v>
      </c>
      <c r="L1267" t="s">
        <v>18</v>
      </c>
    </row>
    <row r="1268" spans="2:12" x14ac:dyDescent="0.25">
      <c r="B1268" t="s">
        <v>1239</v>
      </c>
      <c r="C1268">
        <v>126</v>
      </c>
      <c r="D1268" t="s">
        <v>298</v>
      </c>
      <c r="E1268" t="s">
        <v>1010</v>
      </c>
      <c r="I1268" t="s">
        <v>83</v>
      </c>
      <c r="L1268" t="s">
        <v>260</v>
      </c>
    </row>
    <row r="1269" spans="2:12" x14ac:dyDescent="0.25">
      <c r="B1269" t="s">
        <v>1239</v>
      </c>
      <c r="C1269">
        <v>8</v>
      </c>
      <c r="D1269" t="s">
        <v>88</v>
      </c>
      <c r="E1269" t="s">
        <v>518</v>
      </c>
      <c r="I1269" t="s">
        <v>17</v>
      </c>
      <c r="L1269" t="s">
        <v>38</v>
      </c>
    </row>
    <row r="1270" spans="2:12" x14ac:dyDescent="0.25">
      <c r="B1270" t="s">
        <v>1239</v>
      </c>
      <c r="C1270">
        <v>75</v>
      </c>
      <c r="D1270" t="s">
        <v>1414</v>
      </c>
      <c r="E1270" t="s">
        <v>147</v>
      </c>
      <c r="I1270" t="s">
        <v>83</v>
      </c>
      <c r="L1270" t="s">
        <v>260</v>
      </c>
    </row>
    <row r="1271" spans="2:12" x14ac:dyDescent="0.25">
      <c r="B1271" t="s">
        <v>1239</v>
      </c>
      <c r="C1271">
        <v>129</v>
      </c>
      <c r="D1271" t="s">
        <v>1439</v>
      </c>
      <c r="E1271" t="s">
        <v>792</v>
      </c>
      <c r="I1271" t="s">
        <v>83</v>
      </c>
      <c r="L1271" t="s">
        <v>260</v>
      </c>
    </row>
    <row r="1272" spans="2:12" x14ac:dyDescent="0.25">
      <c r="B1272" t="s">
        <v>1239</v>
      </c>
      <c r="C1272">
        <v>52</v>
      </c>
      <c r="D1272" t="s">
        <v>952</v>
      </c>
      <c r="E1272" t="s">
        <v>773</v>
      </c>
      <c r="I1272" t="s">
        <v>83</v>
      </c>
      <c r="L1272" t="s">
        <v>260</v>
      </c>
    </row>
    <row r="1273" spans="2:12" x14ac:dyDescent="0.25">
      <c r="B1273" t="s">
        <v>1239</v>
      </c>
      <c r="C1273">
        <v>51</v>
      </c>
      <c r="D1273" t="s">
        <v>1440</v>
      </c>
      <c r="E1273" t="s">
        <v>773</v>
      </c>
      <c r="I1273" t="s">
        <v>83</v>
      </c>
      <c r="L1273" t="s">
        <v>260</v>
      </c>
    </row>
    <row r="1274" spans="2:12" x14ac:dyDescent="0.25">
      <c r="B1274" t="s">
        <v>1239</v>
      </c>
      <c r="C1274">
        <v>62</v>
      </c>
      <c r="D1274" t="s">
        <v>1441</v>
      </c>
      <c r="E1274" t="s">
        <v>807</v>
      </c>
      <c r="I1274" t="s">
        <v>83</v>
      </c>
      <c r="L1274" t="s">
        <v>260</v>
      </c>
    </row>
    <row r="1275" spans="2:12" x14ac:dyDescent="0.25">
      <c r="B1275" t="s">
        <v>1239</v>
      </c>
      <c r="C1275">
        <v>34</v>
      </c>
      <c r="D1275" t="s">
        <v>155</v>
      </c>
      <c r="E1275" t="s">
        <v>991</v>
      </c>
      <c r="I1275" t="s">
        <v>17</v>
      </c>
      <c r="L1275" t="s">
        <v>86</v>
      </c>
    </row>
    <row r="1276" spans="2:12" x14ac:dyDescent="0.25">
      <c r="B1276" t="s">
        <v>1239</v>
      </c>
      <c r="C1276">
        <v>6</v>
      </c>
      <c r="D1276" t="s">
        <v>1442</v>
      </c>
      <c r="E1276" t="s">
        <v>352</v>
      </c>
      <c r="I1276" t="s">
        <v>17</v>
      </c>
      <c r="L1276" t="s">
        <v>18</v>
      </c>
    </row>
    <row r="1277" spans="2:12" x14ac:dyDescent="0.25">
      <c r="B1277" t="s">
        <v>1239</v>
      </c>
      <c r="C1277">
        <v>13</v>
      </c>
      <c r="D1277" t="s">
        <v>631</v>
      </c>
      <c r="E1277" t="s">
        <v>675</v>
      </c>
      <c r="I1277" t="s">
        <v>17</v>
      </c>
      <c r="L1277" t="s">
        <v>18</v>
      </c>
    </row>
    <row r="1278" spans="2:12" x14ac:dyDescent="0.25">
      <c r="B1278" t="s">
        <v>1239</v>
      </c>
      <c r="C1278">
        <v>87</v>
      </c>
      <c r="D1278" t="s">
        <v>397</v>
      </c>
      <c r="E1278" t="s">
        <v>1409</v>
      </c>
      <c r="I1278" t="s">
        <v>83</v>
      </c>
      <c r="L1278" t="s">
        <v>130</v>
      </c>
    </row>
    <row r="1279" spans="2:12" x14ac:dyDescent="0.25">
      <c r="B1279" t="s">
        <v>1239</v>
      </c>
      <c r="C1279">
        <v>109</v>
      </c>
      <c r="D1279" t="s">
        <v>992</v>
      </c>
      <c r="E1279" t="s">
        <v>34</v>
      </c>
      <c r="I1279" t="s">
        <v>83</v>
      </c>
      <c r="L1279" t="s">
        <v>260</v>
      </c>
    </row>
    <row r="1280" spans="2:12" x14ac:dyDescent="0.25">
      <c r="B1280" t="s">
        <v>1239</v>
      </c>
      <c r="C1280">
        <v>120</v>
      </c>
      <c r="D1280" t="s">
        <v>344</v>
      </c>
      <c r="E1280" t="s">
        <v>99</v>
      </c>
      <c r="I1280" t="s">
        <v>17</v>
      </c>
      <c r="L1280" t="s">
        <v>18</v>
      </c>
    </row>
    <row r="1281" spans="2:12" x14ac:dyDescent="0.25">
      <c r="B1281" t="s">
        <v>1239</v>
      </c>
      <c r="C1281">
        <v>28</v>
      </c>
      <c r="D1281" t="s">
        <v>1092</v>
      </c>
      <c r="E1281" t="s">
        <v>1443</v>
      </c>
      <c r="I1281" t="s">
        <v>83</v>
      </c>
      <c r="L1281" t="s">
        <v>260</v>
      </c>
    </row>
    <row r="1282" spans="2:12" x14ac:dyDescent="0.25">
      <c r="B1282" t="s">
        <v>1239</v>
      </c>
      <c r="C1282">
        <v>37</v>
      </c>
      <c r="D1282" t="s">
        <v>992</v>
      </c>
      <c r="E1282" t="s">
        <v>392</v>
      </c>
      <c r="I1282" t="s">
        <v>83</v>
      </c>
      <c r="L1282" t="s">
        <v>260</v>
      </c>
    </row>
    <row r="1283" spans="2:12" x14ac:dyDescent="0.25">
      <c r="B1283" t="s">
        <v>1239</v>
      </c>
      <c r="C1283">
        <v>115</v>
      </c>
      <c r="D1283" t="s">
        <v>577</v>
      </c>
      <c r="E1283" t="s">
        <v>1444</v>
      </c>
      <c r="I1283" t="s">
        <v>83</v>
      </c>
      <c r="L1283" t="s">
        <v>260</v>
      </c>
    </row>
    <row r="1284" spans="2:12" x14ac:dyDescent="0.25">
      <c r="B1284" t="s">
        <v>1239</v>
      </c>
      <c r="C1284">
        <v>93</v>
      </c>
      <c r="D1284" t="s">
        <v>423</v>
      </c>
      <c r="E1284" t="s">
        <v>445</v>
      </c>
      <c r="I1284" t="s">
        <v>83</v>
      </c>
      <c r="L1284" t="s">
        <v>130</v>
      </c>
    </row>
    <row r="1285" spans="2:12" x14ac:dyDescent="0.25">
      <c r="B1285" t="s">
        <v>1239</v>
      </c>
      <c r="C1285">
        <v>136</v>
      </c>
      <c r="D1285" t="s">
        <v>1408</v>
      </c>
      <c r="E1285" t="s">
        <v>154</v>
      </c>
      <c r="I1285" t="s">
        <v>83</v>
      </c>
      <c r="L1285" t="s">
        <v>260</v>
      </c>
    </row>
    <row r="1286" spans="2:12" x14ac:dyDescent="0.25">
      <c r="B1286" t="s">
        <v>1239</v>
      </c>
      <c r="C1286">
        <v>133</v>
      </c>
      <c r="D1286" t="s">
        <v>1445</v>
      </c>
      <c r="E1286" t="s">
        <v>1173</v>
      </c>
      <c r="I1286" t="s">
        <v>17</v>
      </c>
      <c r="L1286" t="s">
        <v>18</v>
      </c>
    </row>
    <row r="1287" spans="2:12" x14ac:dyDescent="0.25">
      <c r="B1287" t="s">
        <v>1239</v>
      </c>
      <c r="C1287">
        <v>111</v>
      </c>
      <c r="D1287" t="s">
        <v>707</v>
      </c>
      <c r="E1287" t="s">
        <v>1397</v>
      </c>
      <c r="I1287" t="s">
        <v>83</v>
      </c>
      <c r="L1287" t="s">
        <v>38</v>
      </c>
    </row>
    <row r="1288" spans="2:12" x14ac:dyDescent="0.25">
      <c r="B1288" t="s">
        <v>1239</v>
      </c>
      <c r="C1288">
        <v>32</v>
      </c>
      <c r="D1288" t="s">
        <v>801</v>
      </c>
      <c r="E1288" t="s">
        <v>1446</v>
      </c>
      <c r="I1288" t="s">
        <v>83</v>
      </c>
      <c r="L1288" t="s">
        <v>260</v>
      </c>
    </row>
    <row r="1289" spans="2:12" x14ac:dyDescent="0.25">
      <c r="B1289" t="s">
        <v>1239</v>
      </c>
      <c r="C1289">
        <v>48</v>
      </c>
      <c r="D1289" t="s">
        <v>1447</v>
      </c>
      <c r="E1289" t="s">
        <v>1448</v>
      </c>
      <c r="I1289" t="s">
        <v>83</v>
      </c>
      <c r="L1289" t="s">
        <v>38</v>
      </c>
    </row>
    <row r="1290" spans="2:12" x14ac:dyDescent="0.25">
      <c r="B1290" t="s">
        <v>1239</v>
      </c>
      <c r="C1290">
        <v>94</v>
      </c>
      <c r="D1290" t="s">
        <v>1449</v>
      </c>
      <c r="E1290" t="s">
        <v>588</v>
      </c>
      <c r="I1290" t="s">
        <v>17</v>
      </c>
      <c r="L1290" t="s">
        <v>18</v>
      </c>
    </row>
    <row r="1291" spans="2:12" x14ac:dyDescent="0.25">
      <c r="B1291" t="s">
        <v>1239</v>
      </c>
      <c r="C1291">
        <v>56</v>
      </c>
      <c r="D1291" t="s">
        <v>1450</v>
      </c>
      <c r="E1291" t="s">
        <v>512</v>
      </c>
      <c r="I1291" t="s">
        <v>83</v>
      </c>
      <c r="L1291" t="s">
        <v>260</v>
      </c>
    </row>
    <row r="1292" spans="2:12" x14ac:dyDescent="0.25">
      <c r="B1292" t="s">
        <v>1239</v>
      </c>
      <c r="C1292">
        <v>108</v>
      </c>
      <c r="D1292" t="s">
        <v>1451</v>
      </c>
      <c r="E1292" t="s">
        <v>370</v>
      </c>
      <c r="I1292" t="s">
        <v>83</v>
      </c>
      <c r="L1292" t="s">
        <v>260</v>
      </c>
    </row>
    <row r="1293" spans="2:12" x14ac:dyDescent="0.25">
      <c r="B1293" t="s">
        <v>1239</v>
      </c>
      <c r="C1293">
        <v>18</v>
      </c>
      <c r="D1293" t="s">
        <v>1400</v>
      </c>
      <c r="E1293" t="s">
        <v>55</v>
      </c>
      <c r="I1293" t="s">
        <v>83</v>
      </c>
      <c r="L1293" t="s">
        <v>260</v>
      </c>
    </row>
    <row r="1294" spans="2:12" x14ac:dyDescent="0.25">
      <c r="B1294" t="s">
        <v>1239</v>
      </c>
      <c r="C1294">
        <v>61</v>
      </c>
      <c r="D1294" t="s">
        <v>1452</v>
      </c>
      <c r="E1294" t="s">
        <v>807</v>
      </c>
      <c r="I1294" t="s">
        <v>17</v>
      </c>
      <c r="L1294" t="s">
        <v>18</v>
      </c>
    </row>
    <row r="1295" spans="2:12" x14ac:dyDescent="0.25">
      <c r="B1295" t="s">
        <v>1239</v>
      </c>
      <c r="C1295">
        <v>70</v>
      </c>
      <c r="D1295" t="s">
        <v>287</v>
      </c>
      <c r="E1295" t="s">
        <v>73</v>
      </c>
      <c r="I1295" t="s">
        <v>83</v>
      </c>
      <c r="L1295" t="s">
        <v>260</v>
      </c>
    </row>
    <row r="1296" spans="2:12" x14ac:dyDescent="0.25">
      <c r="B1296" t="s">
        <v>1239</v>
      </c>
      <c r="C1296">
        <v>88</v>
      </c>
      <c r="D1296" t="s">
        <v>1453</v>
      </c>
      <c r="E1296" t="s">
        <v>934</v>
      </c>
      <c r="I1296" t="s">
        <v>17</v>
      </c>
      <c r="L1296" t="s">
        <v>18</v>
      </c>
    </row>
    <row r="1297" spans="2:12" x14ac:dyDescent="0.25">
      <c r="B1297" t="s">
        <v>1239</v>
      </c>
      <c r="C1297">
        <v>68</v>
      </c>
      <c r="D1297" t="s">
        <v>1445</v>
      </c>
      <c r="E1297" t="s">
        <v>727</v>
      </c>
      <c r="I1297" t="s">
        <v>17</v>
      </c>
      <c r="L1297" t="s">
        <v>18</v>
      </c>
    </row>
    <row r="1298" spans="2:12" x14ac:dyDescent="0.25">
      <c r="B1298" t="s">
        <v>1239</v>
      </c>
      <c r="C1298">
        <v>67</v>
      </c>
      <c r="D1298" t="s">
        <v>1454</v>
      </c>
      <c r="E1298" t="s">
        <v>809</v>
      </c>
      <c r="I1298" t="s">
        <v>17</v>
      </c>
      <c r="L1298" t="s">
        <v>18</v>
      </c>
    </row>
    <row r="1299" spans="2:12" x14ac:dyDescent="0.25">
      <c r="B1299" t="s">
        <v>1239</v>
      </c>
      <c r="C1299">
        <v>35</v>
      </c>
      <c r="D1299" t="s">
        <v>1455</v>
      </c>
      <c r="E1299" t="s">
        <v>991</v>
      </c>
      <c r="I1299" t="s">
        <v>83</v>
      </c>
      <c r="L1299" t="s">
        <v>260</v>
      </c>
    </row>
    <row r="1300" spans="2:12" x14ac:dyDescent="0.25">
      <c r="B1300" t="s">
        <v>1239</v>
      </c>
      <c r="C1300">
        <v>14</v>
      </c>
      <c r="D1300" t="s">
        <v>1456</v>
      </c>
      <c r="E1300" t="s">
        <v>675</v>
      </c>
      <c r="I1300" t="s">
        <v>83</v>
      </c>
      <c r="L1300" t="s">
        <v>260</v>
      </c>
    </row>
    <row r="1301" spans="2:12" x14ac:dyDescent="0.25">
      <c r="B1301" t="s">
        <v>1239</v>
      </c>
      <c r="C1301">
        <v>15</v>
      </c>
      <c r="D1301" t="s">
        <v>1418</v>
      </c>
      <c r="E1301" t="s">
        <v>1391</v>
      </c>
      <c r="I1301" t="s">
        <v>17</v>
      </c>
      <c r="L1301" t="s">
        <v>18</v>
      </c>
    </row>
    <row r="1302" spans="2:12" x14ac:dyDescent="0.25">
      <c r="B1302" t="s">
        <v>1239</v>
      </c>
      <c r="C1302">
        <v>117</v>
      </c>
      <c r="D1302" t="s">
        <v>20</v>
      </c>
      <c r="E1302" t="s">
        <v>108</v>
      </c>
      <c r="I1302" t="s">
        <v>17</v>
      </c>
      <c r="L1302" t="s">
        <v>18</v>
      </c>
    </row>
    <row r="1303" spans="2:12" x14ac:dyDescent="0.25">
      <c r="B1303" t="s">
        <v>1239</v>
      </c>
      <c r="C1303">
        <v>104</v>
      </c>
      <c r="D1303" t="s">
        <v>1406</v>
      </c>
      <c r="E1303" t="s">
        <v>1407</v>
      </c>
      <c r="I1303" t="s">
        <v>83</v>
      </c>
      <c r="L1303" t="s">
        <v>260</v>
      </c>
    </row>
    <row r="1304" spans="2:12" x14ac:dyDescent="0.25">
      <c r="B1304" t="s">
        <v>1239</v>
      </c>
      <c r="C1304">
        <v>114</v>
      </c>
      <c r="D1304" t="s">
        <v>1457</v>
      </c>
      <c r="E1304" t="s">
        <v>1397</v>
      </c>
      <c r="I1304" t="s">
        <v>83</v>
      </c>
      <c r="L1304" t="s">
        <v>260</v>
      </c>
    </row>
    <row r="1305" spans="2:12" x14ac:dyDescent="0.25">
      <c r="B1305" t="s">
        <v>1239</v>
      </c>
      <c r="C1305">
        <v>97</v>
      </c>
      <c r="D1305" t="s">
        <v>62</v>
      </c>
      <c r="E1305" t="s">
        <v>795</v>
      </c>
      <c r="I1305" t="s">
        <v>17</v>
      </c>
      <c r="L1305" t="s">
        <v>18</v>
      </c>
    </row>
    <row r="1306" spans="2:12" x14ac:dyDescent="0.25">
      <c r="B1306" t="s">
        <v>1239</v>
      </c>
      <c r="C1306">
        <v>49</v>
      </c>
      <c r="D1306" t="s">
        <v>1458</v>
      </c>
      <c r="E1306" t="s">
        <v>804</v>
      </c>
      <c r="I1306" t="s">
        <v>83</v>
      </c>
      <c r="L1306" t="s">
        <v>260</v>
      </c>
    </row>
    <row r="1307" spans="2:12" x14ac:dyDescent="0.25">
      <c r="B1307" t="s">
        <v>1239</v>
      </c>
      <c r="C1307">
        <v>89</v>
      </c>
      <c r="D1307" t="s">
        <v>20</v>
      </c>
      <c r="E1307" t="s">
        <v>934</v>
      </c>
      <c r="I1307" t="s">
        <v>83</v>
      </c>
      <c r="L1307" t="s">
        <v>38</v>
      </c>
    </row>
    <row r="1308" spans="2:12" x14ac:dyDescent="0.25">
      <c r="B1308" t="s">
        <v>1239</v>
      </c>
      <c r="C1308">
        <v>38</v>
      </c>
      <c r="D1308" t="s">
        <v>1459</v>
      </c>
      <c r="E1308" t="s">
        <v>1460</v>
      </c>
      <c r="I1308" t="s">
        <v>83</v>
      </c>
      <c r="L1308" t="s">
        <v>260</v>
      </c>
    </row>
    <row r="1309" spans="2:12" x14ac:dyDescent="0.25">
      <c r="B1309" t="s">
        <v>1239</v>
      </c>
      <c r="C1309">
        <v>85</v>
      </c>
      <c r="D1309" t="s">
        <v>98</v>
      </c>
      <c r="E1309" t="s">
        <v>1409</v>
      </c>
      <c r="I1309" t="s">
        <v>17</v>
      </c>
      <c r="L1309" t="s">
        <v>18</v>
      </c>
    </row>
    <row r="1310" spans="2:12" x14ac:dyDescent="0.25">
      <c r="B1310" t="s">
        <v>1239</v>
      </c>
      <c r="C1310">
        <v>125</v>
      </c>
      <c r="D1310" t="s">
        <v>133</v>
      </c>
      <c r="E1310" t="s">
        <v>1010</v>
      </c>
      <c r="I1310" t="s">
        <v>17</v>
      </c>
      <c r="L1310" t="s">
        <v>18</v>
      </c>
    </row>
    <row r="1311" spans="2:12" x14ac:dyDescent="0.25">
      <c r="B1311" t="s">
        <v>1239</v>
      </c>
      <c r="C1311">
        <v>10</v>
      </c>
      <c r="D1311" t="s">
        <v>1461</v>
      </c>
      <c r="E1311" t="s">
        <v>518</v>
      </c>
      <c r="I1311" t="s">
        <v>83</v>
      </c>
      <c r="L1311" t="s">
        <v>130</v>
      </c>
    </row>
    <row r="1312" spans="2:12" x14ac:dyDescent="0.25">
      <c r="B1312" t="s">
        <v>1239</v>
      </c>
      <c r="C1312">
        <v>22</v>
      </c>
      <c r="D1312" t="s">
        <v>159</v>
      </c>
      <c r="E1312" t="s">
        <v>1261</v>
      </c>
      <c r="I1312" t="s">
        <v>17</v>
      </c>
      <c r="L1312" t="s">
        <v>18</v>
      </c>
    </row>
    <row r="1313" spans="2:12" x14ac:dyDescent="0.25">
      <c r="B1313" t="s">
        <v>1239</v>
      </c>
      <c r="C1313">
        <v>33</v>
      </c>
      <c r="D1313" t="s">
        <v>549</v>
      </c>
      <c r="E1313" t="s">
        <v>1446</v>
      </c>
      <c r="I1313" t="s">
        <v>83</v>
      </c>
      <c r="L1313" t="s">
        <v>260</v>
      </c>
    </row>
    <row r="1314" spans="2:12" x14ac:dyDescent="0.25">
      <c r="B1314" t="s">
        <v>1239</v>
      </c>
      <c r="C1314">
        <v>29</v>
      </c>
      <c r="D1314" t="s">
        <v>1462</v>
      </c>
      <c r="E1314" t="s">
        <v>1443</v>
      </c>
      <c r="I1314" t="s">
        <v>83</v>
      </c>
      <c r="L1314" t="s">
        <v>130</v>
      </c>
    </row>
    <row r="1315" spans="2:12" x14ac:dyDescent="0.25">
      <c r="B1315" t="s">
        <v>1239</v>
      </c>
      <c r="C1315">
        <v>43</v>
      </c>
      <c r="D1315" t="s">
        <v>631</v>
      </c>
      <c r="E1315" t="s">
        <v>170</v>
      </c>
      <c r="I1315" t="s">
        <v>17</v>
      </c>
      <c r="L1315" t="s">
        <v>18</v>
      </c>
    </row>
    <row r="1316" spans="2:12" x14ac:dyDescent="0.25">
      <c r="B1316" t="s">
        <v>1239</v>
      </c>
      <c r="C1316">
        <v>134</v>
      </c>
      <c r="D1316" t="s">
        <v>365</v>
      </c>
      <c r="E1316" t="s">
        <v>85</v>
      </c>
      <c r="I1316" t="s">
        <v>17</v>
      </c>
      <c r="L1316" t="s">
        <v>18</v>
      </c>
    </row>
    <row r="1317" spans="2:12" x14ac:dyDescent="0.25">
      <c r="B1317" t="s">
        <v>1239</v>
      </c>
      <c r="C1317">
        <v>83</v>
      </c>
      <c r="D1317" t="s">
        <v>19</v>
      </c>
      <c r="E1317" t="s">
        <v>503</v>
      </c>
      <c r="I1317" t="s">
        <v>17</v>
      </c>
      <c r="L1317" t="s">
        <v>38</v>
      </c>
    </row>
    <row r="1318" spans="2:12" x14ac:dyDescent="0.25">
      <c r="B1318" t="s">
        <v>1239</v>
      </c>
      <c r="C1318">
        <v>81</v>
      </c>
      <c r="D1318" t="s">
        <v>1453</v>
      </c>
      <c r="E1318" t="s">
        <v>503</v>
      </c>
      <c r="I1318" t="s">
        <v>17</v>
      </c>
      <c r="L1318" t="s">
        <v>18</v>
      </c>
    </row>
    <row r="1319" spans="2:12" x14ac:dyDescent="0.25">
      <c r="B1319" t="s">
        <v>1239</v>
      </c>
      <c r="C1319">
        <v>45</v>
      </c>
      <c r="D1319" t="s">
        <v>595</v>
      </c>
      <c r="E1319" t="s">
        <v>547</v>
      </c>
      <c r="I1319" t="s">
        <v>83</v>
      </c>
      <c r="L1319" t="s">
        <v>260</v>
      </c>
    </row>
    <row r="1320" spans="2:12" x14ac:dyDescent="0.25">
      <c r="B1320" t="s">
        <v>1239</v>
      </c>
      <c r="C1320">
        <v>96</v>
      </c>
      <c r="D1320" t="s">
        <v>1463</v>
      </c>
      <c r="E1320" t="s">
        <v>660</v>
      </c>
      <c r="I1320" t="s">
        <v>17</v>
      </c>
      <c r="L1320" t="s">
        <v>18</v>
      </c>
    </row>
    <row r="1321" spans="2:12" x14ac:dyDescent="0.25">
      <c r="B1321" t="s">
        <v>1239</v>
      </c>
      <c r="C1321">
        <v>106</v>
      </c>
      <c r="D1321" t="s">
        <v>1439</v>
      </c>
      <c r="E1321" t="s">
        <v>1464</v>
      </c>
      <c r="I1321" t="s">
        <v>83</v>
      </c>
      <c r="L1321" t="s">
        <v>260</v>
      </c>
    </row>
    <row r="1322" spans="2:12" x14ac:dyDescent="0.25">
      <c r="B1322" t="s">
        <v>1239</v>
      </c>
      <c r="C1322">
        <v>55</v>
      </c>
      <c r="D1322" t="s">
        <v>287</v>
      </c>
      <c r="E1322" t="s">
        <v>512</v>
      </c>
      <c r="I1322" t="s">
        <v>83</v>
      </c>
      <c r="L1322" t="s">
        <v>260</v>
      </c>
    </row>
    <row r="1323" spans="2:12" x14ac:dyDescent="0.25">
      <c r="B1323" t="s">
        <v>1239</v>
      </c>
      <c r="C1323">
        <v>60</v>
      </c>
      <c r="D1323" t="s">
        <v>1465</v>
      </c>
      <c r="E1323" t="s">
        <v>807</v>
      </c>
      <c r="I1323" t="s">
        <v>83</v>
      </c>
      <c r="L1323" t="s">
        <v>130</v>
      </c>
    </row>
    <row r="1324" spans="2:12" x14ac:dyDescent="0.25">
      <c r="B1324" t="s">
        <v>1239</v>
      </c>
      <c r="C1324">
        <v>11</v>
      </c>
      <c r="D1324" t="s">
        <v>1466</v>
      </c>
      <c r="E1324" t="s">
        <v>518</v>
      </c>
      <c r="I1324" t="s">
        <v>17</v>
      </c>
      <c r="L1324" t="s">
        <v>18</v>
      </c>
    </row>
    <row r="1325" spans="2:12" x14ac:dyDescent="0.25">
      <c r="B1325" t="s">
        <v>1239</v>
      </c>
      <c r="C1325">
        <v>26</v>
      </c>
      <c r="D1325" t="s">
        <v>207</v>
      </c>
      <c r="E1325" t="s">
        <v>1197</v>
      </c>
      <c r="I1325" t="s">
        <v>17</v>
      </c>
      <c r="L1325" t="s">
        <v>38</v>
      </c>
    </row>
    <row r="1326" spans="2:12" x14ac:dyDescent="0.25">
      <c r="B1326" t="s">
        <v>1239</v>
      </c>
      <c r="C1326">
        <v>80</v>
      </c>
      <c r="D1326" t="s">
        <v>1467</v>
      </c>
      <c r="E1326" t="s">
        <v>150</v>
      </c>
      <c r="I1326" t="s">
        <v>83</v>
      </c>
      <c r="L1326" t="s">
        <v>260</v>
      </c>
    </row>
    <row r="1327" spans="2:12" x14ac:dyDescent="0.25">
      <c r="B1327" t="s">
        <v>1239</v>
      </c>
      <c r="C1327">
        <v>1</v>
      </c>
      <c r="D1327" t="s">
        <v>481</v>
      </c>
      <c r="E1327" t="s">
        <v>1073</v>
      </c>
      <c r="I1327" t="s">
        <v>17</v>
      </c>
      <c r="L1327" t="s">
        <v>18</v>
      </c>
    </row>
    <row r="1328" spans="2:12" x14ac:dyDescent="0.25">
      <c r="B1328" t="s">
        <v>1239</v>
      </c>
      <c r="C1328">
        <v>107</v>
      </c>
      <c r="D1328" t="s">
        <v>1353</v>
      </c>
      <c r="E1328" t="s">
        <v>370</v>
      </c>
      <c r="I1328" t="s">
        <v>17</v>
      </c>
      <c r="L1328" t="s">
        <v>18</v>
      </c>
    </row>
    <row r="1329" spans="1:14" x14ac:dyDescent="0.25">
      <c r="B1329" t="s">
        <v>1239</v>
      </c>
      <c r="C1329">
        <v>121</v>
      </c>
      <c r="D1329" t="s">
        <v>1453</v>
      </c>
      <c r="E1329" t="s">
        <v>920</v>
      </c>
      <c r="I1329" t="s">
        <v>17</v>
      </c>
      <c r="L1329" t="s">
        <v>18</v>
      </c>
    </row>
    <row r="1330" spans="1:14" x14ac:dyDescent="0.25">
      <c r="B1330" t="s">
        <v>1239</v>
      </c>
      <c r="C1330">
        <v>65</v>
      </c>
      <c r="D1330" t="s">
        <v>1468</v>
      </c>
      <c r="E1330" t="s">
        <v>290</v>
      </c>
      <c r="I1330" t="s">
        <v>83</v>
      </c>
      <c r="L1330" t="s">
        <v>260</v>
      </c>
    </row>
    <row r="1331" spans="1:14" x14ac:dyDescent="0.25">
      <c r="B1331" t="s">
        <v>1239</v>
      </c>
      <c r="C1331">
        <v>101</v>
      </c>
      <c r="D1331" t="s">
        <v>62</v>
      </c>
      <c r="E1331" t="s">
        <v>334</v>
      </c>
      <c r="I1331" t="s">
        <v>17</v>
      </c>
      <c r="L1331" t="s">
        <v>18</v>
      </c>
    </row>
    <row r="1332" spans="1:14" x14ac:dyDescent="0.25">
      <c r="B1332" t="s">
        <v>1239</v>
      </c>
      <c r="C1332">
        <v>135</v>
      </c>
      <c r="D1332" t="s">
        <v>402</v>
      </c>
      <c r="E1332" t="s">
        <v>85</v>
      </c>
      <c r="I1332" t="s">
        <v>17</v>
      </c>
      <c r="L1332" t="s">
        <v>18</v>
      </c>
    </row>
    <row r="1333" spans="1:14" x14ac:dyDescent="0.25">
      <c r="B1333" t="s">
        <v>1239</v>
      </c>
      <c r="C1333">
        <v>130</v>
      </c>
      <c r="D1333" t="s">
        <v>712</v>
      </c>
      <c r="E1333" t="s">
        <v>1150</v>
      </c>
      <c r="I1333" t="s">
        <v>83</v>
      </c>
      <c r="L1333" t="s">
        <v>260</v>
      </c>
    </row>
    <row r="1334" spans="1:14" x14ac:dyDescent="0.25">
      <c r="B1334" t="s">
        <v>1239</v>
      </c>
      <c r="C1334">
        <v>71</v>
      </c>
      <c r="D1334" t="s">
        <v>812</v>
      </c>
      <c r="E1334" t="s">
        <v>73</v>
      </c>
      <c r="I1334" t="s">
        <v>83</v>
      </c>
      <c r="L1334" t="s">
        <v>260</v>
      </c>
    </row>
    <row r="1335" spans="1:14" x14ac:dyDescent="0.25">
      <c r="B1335" t="s">
        <v>1239</v>
      </c>
      <c r="C1335">
        <v>12</v>
      </c>
      <c r="D1335" t="s">
        <v>1469</v>
      </c>
      <c r="E1335" t="s">
        <v>586</v>
      </c>
      <c r="I1335" t="s">
        <v>83</v>
      </c>
      <c r="L1335" t="s">
        <v>260</v>
      </c>
    </row>
    <row r="1336" spans="1:14" x14ac:dyDescent="0.25">
      <c r="B1336" t="s">
        <v>1239</v>
      </c>
      <c r="C1336">
        <v>5</v>
      </c>
      <c r="D1336" t="s">
        <v>462</v>
      </c>
      <c r="E1336" t="s">
        <v>1395</v>
      </c>
      <c r="I1336" t="s">
        <v>17</v>
      </c>
      <c r="L1336" t="s">
        <v>18</v>
      </c>
    </row>
    <row r="1337" spans="1:14" x14ac:dyDescent="0.25">
      <c r="B1337" t="s">
        <v>1239</v>
      </c>
      <c r="C1337">
        <v>23</v>
      </c>
      <c r="D1337" t="s">
        <v>474</v>
      </c>
      <c r="E1337" t="s">
        <v>405</v>
      </c>
      <c r="I1337" t="s">
        <v>83</v>
      </c>
      <c r="L1337" t="s">
        <v>260</v>
      </c>
    </row>
    <row r="1338" spans="1:14" x14ac:dyDescent="0.25">
      <c r="B1338" t="s">
        <v>1239</v>
      </c>
      <c r="C1338">
        <v>78</v>
      </c>
      <c r="D1338" t="s">
        <v>1470</v>
      </c>
      <c r="E1338" t="s">
        <v>190</v>
      </c>
      <c r="I1338" t="s">
        <v>83</v>
      </c>
      <c r="L1338" t="s">
        <v>260</v>
      </c>
    </row>
    <row r="1339" spans="1:14" x14ac:dyDescent="0.25">
      <c r="B1339" t="s">
        <v>1239</v>
      </c>
      <c r="C1339">
        <v>124</v>
      </c>
      <c r="D1339" t="s">
        <v>1471</v>
      </c>
      <c r="E1339" t="s">
        <v>238</v>
      </c>
      <c r="I1339" t="s">
        <v>83</v>
      </c>
      <c r="L1339" t="s">
        <v>260</v>
      </c>
    </row>
    <row r="1340" spans="1:14" x14ac:dyDescent="0.25">
      <c r="B1340" t="s">
        <v>1472</v>
      </c>
      <c r="C1340">
        <v>1197</v>
      </c>
      <c r="D1340">
        <v>1197</v>
      </c>
      <c r="E1340">
        <v>1197</v>
      </c>
      <c r="I1340" t="s">
        <v>1473</v>
      </c>
      <c r="L1340" t="s">
        <v>1474</v>
      </c>
    </row>
    <row r="1341" spans="1:14" x14ac:dyDescent="0.25">
      <c r="B1341" t="s">
        <v>1472</v>
      </c>
      <c r="C1341">
        <v>489</v>
      </c>
      <c r="D1341">
        <v>489</v>
      </c>
      <c r="E1341">
        <v>489</v>
      </c>
      <c r="I1341" t="s">
        <v>1473</v>
      </c>
      <c r="L1341" t="s">
        <v>1474</v>
      </c>
    </row>
    <row r="1342" spans="1:14" x14ac:dyDescent="0.25">
      <c r="A1342" t="s">
        <v>1475</v>
      </c>
    </row>
    <row r="1343" spans="1:14" x14ac:dyDescent="0.25">
      <c r="A1343" t="s">
        <v>0</v>
      </c>
      <c r="B1343" t="s">
        <v>1</v>
      </c>
      <c r="C1343" t="s">
        <v>2</v>
      </c>
      <c r="D1343" t="s">
        <v>3</v>
      </c>
      <c r="E1343" t="s">
        <v>4</v>
      </c>
      <c r="F1343" t="s">
        <v>5</v>
      </c>
      <c r="G1343" t="s">
        <v>6</v>
      </c>
      <c r="H1343" t="s">
        <v>7</v>
      </c>
      <c r="I1343" t="s">
        <v>8</v>
      </c>
      <c r="J1343" t="s">
        <v>9</v>
      </c>
      <c r="K1343" t="s">
        <v>10</v>
      </c>
      <c r="L1343" t="s">
        <v>11</v>
      </c>
      <c r="M1343" t="s">
        <v>12</v>
      </c>
      <c r="N1343" t="s">
        <v>13</v>
      </c>
    </row>
    <row r="1344" spans="1:14" x14ac:dyDescent="0.25">
      <c r="A1344">
        <v>1</v>
      </c>
      <c r="B1344" s="1">
        <v>2.2372685185185186E-2</v>
      </c>
      <c r="C1344">
        <v>910</v>
      </c>
      <c r="D1344" t="s">
        <v>27</v>
      </c>
      <c r="E1344" t="s">
        <v>1476</v>
      </c>
      <c r="F1344" s="1">
        <v>2.2326388888888885E-2</v>
      </c>
      <c r="G1344">
        <v>1</v>
      </c>
      <c r="H1344" t="s">
        <v>1477</v>
      </c>
      <c r="I1344" t="s">
        <v>17</v>
      </c>
      <c r="J1344">
        <v>1</v>
      </c>
      <c r="K1344">
        <v>1</v>
      </c>
      <c r="L1344" t="s">
        <v>1474</v>
      </c>
      <c r="M1344">
        <v>1</v>
      </c>
      <c r="N134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Thiemicke, Adrian</dc:creator>
  <cp:lastModifiedBy>Thiemicke, Adrian</cp:lastModifiedBy>
  <dcterms:created xsi:type="dcterms:W3CDTF">2018-06-18T13:40:35Z</dcterms:created>
  <dcterms:modified xsi:type="dcterms:W3CDTF">2018-06-23T08:00:15Z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-1789602417</vt:i4>
  </property>
  <property fmtid="{D5CDD505-2E9C-101B-9397-08002B2CF9AE}" pid="3" name="_NewReviewCycle">
    <vt:lpwstr/>
  </property>
  <property fmtid="{D5CDD505-2E9C-101B-9397-08002B2CF9AE}" pid="4" name="_EmailSubject">
    <vt:lpwstr>CCAA website - RRGP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