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96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Titles" localSheetId="4">'Raw data'!$1:$1</definedName>
  </definedNames>
  <calcPr fullCalcOnLoad="1"/>
</workbook>
</file>

<file path=xl/sharedStrings.xml><?xml version="1.0" encoding="utf-8"?>
<sst xmlns="http://schemas.openxmlformats.org/spreadsheetml/2006/main" count="2922" uniqueCount="1314">
  <si>
    <t>FirstName</t>
  </si>
  <si>
    <t>LastName</t>
  </si>
  <si>
    <t>NSRRA</t>
  </si>
  <si>
    <t>Cat</t>
  </si>
  <si>
    <t>TeamName</t>
  </si>
  <si>
    <t>Carl</t>
  </si>
  <si>
    <t>Moulton</t>
  </si>
  <si>
    <t>M S</t>
  </si>
  <si>
    <t>Boalloy</t>
  </si>
  <si>
    <t>1:14:57</t>
  </si>
  <si>
    <t>Matthew</t>
  </si>
  <si>
    <t>Smith</t>
  </si>
  <si>
    <t>M40</t>
  </si>
  <si>
    <t>South Cheshire Harriers</t>
  </si>
  <si>
    <t>1:16:11</t>
  </si>
  <si>
    <t>Simon</t>
  </si>
  <si>
    <t>Myatt</t>
  </si>
  <si>
    <t>Trentham RC</t>
  </si>
  <si>
    <t>1:17:11</t>
  </si>
  <si>
    <t>Rob</t>
  </si>
  <si>
    <t>Downs</t>
  </si>
  <si>
    <t>M50</t>
  </si>
  <si>
    <t>Wilmslow RC</t>
  </si>
  <si>
    <t>1:17:27</t>
  </si>
  <si>
    <t>Stephen</t>
  </si>
  <si>
    <t>Crook</t>
  </si>
  <si>
    <t>Stockport Harriers</t>
  </si>
  <si>
    <t>1:17:41</t>
  </si>
  <si>
    <t>David</t>
  </si>
  <si>
    <t>Phillips</t>
  </si>
  <si>
    <t>1:19:05</t>
  </si>
  <si>
    <t>Charlie</t>
  </si>
  <si>
    <t>Batho</t>
  </si>
  <si>
    <t>M45</t>
  </si>
  <si>
    <t>1:19:17</t>
  </si>
  <si>
    <t>Barry</t>
  </si>
  <si>
    <t>Archbold</t>
  </si>
  <si>
    <t>1:19:23</t>
  </si>
  <si>
    <t>Andrew</t>
  </si>
  <si>
    <t>Whittingham</t>
  </si>
  <si>
    <t>1:19:49</t>
  </si>
  <si>
    <t>Gareth</t>
  </si>
  <si>
    <t>Dodd</t>
  </si>
  <si>
    <t>Whitchurch Whippets</t>
  </si>
  <si>
    <t>1:20:01</t>
  </si>
  <si>
    <t>Morris</t>
  </si>
  <si>
    <t>1:20:30</t>
  </si>
  <si>
    <t>James</t>
  </si>
  <si>
    <t>Ainsworth</t>
  </si>
  <si>
    <t>Vale Royal AC</t>
  </si>
  <si>
    <t>1:21:24</t>
  </si>
  <si>
    <t>Ben</t>
  </si>
  <si>
    <t>Light</t>
  </si>
  <si>
    <t>Buxton &amp; District AC</t>
  </si>
  <si>
    <t>1:21:28</t>
  </si>
  <si>
    <t>Betteley</t>
  </si>
  <si>
    <t>1:21:42</t>
  </si>
  <si>
    <t>Stuart</t>
  </si>
  <si>
    <t>Day</t>
  </si>
  <si>
    <t>Cheadle Running Club</t>
  </si>
  <si>
    <t>1:21:44</t>
  </si>
  <si>
    <t>Scott</t>
  </si>
  <si>
    <t>Minshall</t>
  </si>
  <si>
    <t>1:21:46</t>
  </si>
  <si>
    <t>Paul</t>
  </si>
  <si>
    <t>Partington</t>
  </si>
  <si>
    <t>1:21:50</t>
  </si>
  <si>
    <t>Nicholas</t>
  </si>
  <si>
    <t>Hackett</t>
  </si>
  <si>
    <t>1:22:08</t>
  </si>
  <si>
    <t>Mark</t>
  </si>
  <si>
    <t>Kemp</t>
  </si>
  <si>
    <t>1:22:14</t>
  </si>
  <si>
    <t>Alex</t>
  </si>
  <si>
    <t>Roberts</t>
  </si>
  <si>
    <t>1:22:17</t>
  </si>
  <si>
    <t>Pete</t>
  </si>
  <si>
    <t>Mallison</t>
  </si>
  <si>
    <t>1:22:22</t>
  </si>
  <si>
    <t>Hancock</t>
  </si>
  <si>
    <t>1:22:26</t>
  </si>
  <si>
    <t>Zikmanis</t>
  </si>
  <si>
    <t>1:22:50</t>
  </si>
  <si>
    <t>Simpson</t>
  </si>
  <si>
    <t>1:22:56</t>
  </si>
  <si>
    <t>Wilson</t>
  </si>
  <si>
    <t>1:23:01</t>
  </si>
  <si>
    <t>Wendy</t>
  </si>
  <si>
    <t>Mullineux</t>
  </si>
  <si>
    <t>F S</t>
  </si>
  <si>
    <t>1:23:06</t>
  </si>
  <si>
    <t>Nick</t>
  </si>
  <si>
    <t>Jackson</t>
  </si>
  <si>
    <t>1:23:19</t>
  </si>
  <si>
    <t>Latham</t>
  </si>
  <si>
    <t>Hyde Village Striders</t>
  </si>
  <si>
    <t>1:23:45</t>
  </si>
  <si>
    <t>Alastair</t>
  </si>
  <si>
    <t>Knockton</t>
  </si>
  <si>
    <t>1:24:35</t>
  </si>
  <si>
    <t>Mick</t>
  </si>
  <si>
    <t>Haire</t>
  </si>
  <si>
    <t>1:24:43</t>
  </si>
  <si>
    <t>Dan</t>
  </si>
  <si>
    <t>Hibberd</t>
  </si>
  <si>
    <t>Tom</t>
  </si>
  <si>
    <t>McGaff</t>
  </si>
  <si>
    <t>M60</t>
  </si>
  <si>
    <t>1:25:00</t>
  </si>
  <si>
    <t>Warren</t>
  </si>
  <si>
    <t>Renkel</t>
  </si>
  <si>
    <t>1:25:11</t>
  </si>
  <si>
    <t>Brian</t>
  </si>
  <si>
    <t>Evans</t>
  </si>
  <si>
    <t>Congleton Harriers</t>
  </si>
  <si>
    <t>1:25:28</t>
  </si>
  <si>
    <t>Josh</t>
  </si>
  <si>
    <t>Daley</t>
  </si>
  <si>
    <t>1:25:34</t>
  </si>
  <si>
    <t>Eyre</t>
  </si>
  <si>
    <t>1:25:43</t>
  </si>
  <si>
    <t>Leigh</t>
  </si>
  <si>
    <t>Matthews</t>
  </si>
  <si>
    <t>1:25:44</t>
  </si>
  <si>
    <t>McCoubrey</t>
  </si>
  <si>
    <t>1:25:54</t>
  </si>
  <si>
    <t>Basnett</t>
  </si>
  <si>
    <t>Mow Cop Runners</t>
  </si>
  <si>
    <t>1:25:55</t>
  </si>
  <si>
    <t>Robert</t>
  </si>
  <si>
    <t>1:25:56</t>
  </si>
  <si>
    <t>Francesco</t>
  </si>
  <si>
    <t>Caci</t>
  </si>
  <si>
    <t>Michelin AC</t>
  </si>
  <si>
    <t>Taylor</t>
  </si>
  <si>
    <t>1:26:10</t>
  </si>
  <si>
    <t>Craig</t>
  </si>
  <si>
    <t>1:26:26</t>
  </si>
  <si>
    <t>Chris</t>
  </si>
  <si>
    <t>Pattinson</t>
  </si>
  <si>
    <t>1:26:37</t>
  </si>
  <si>
    <t>Phil</t>
  </si>
  <si>
    <t>Hudson</t>
  </si>
  <si>
    <t>Oldham &amp; Royton Harriers</t>
  </si>
  <si>
    <t>1:26:53</t>
  </si>
  <si>
    <t>Daniel</t>
  </si>
  <si>
    <t>Jordan</t>
  </si>
  <si>
    <t>1:27:04</t>
  </si>
  <si>
    <t>Steve</t>
  </si>
  <si>
    <t>Shaughnessy</t>
  </si>
  <si>
    <t>M55</t>
  </si>
  <si>
    <t>1:27:07</t>
  </si>
  <si>
    <t>Lee</t>
  </si>
  <si>
    <t>White</t>
  </si>
  <si>
    <t>Burnden Road Runners</t>
  </si>
  <si>
    <t>1:27:09</t>
  </si>
  <si>
    <t>Cottle</t>
  </si>
  <si>
    <t>1:27:19</t>
  </si>
  <si>
    <t>Kenny</t>
  </si>
  <si>
    <t>House</t>
  </si>
  <si>
    <t>1:27:54</t>
  </si>
  <si>
    <t>Jonathan</t>
  </si>
  <si>
    <t>Blackburn</t>
  </si>
  <si>
    <t>1:27:58</t>
  </si>
  <si>
    <t>Vic</t>
  </si>
  <si>
    <t>Walsh</t>
  </si>
  <si>
    <t>Belle Vue Racers</t>
  </si>
  <si>
    <t>1:28:04</t>
  </si>
  <si>
    <t>Jon</t>
  </si>
  <si>
    <t>Bowman</t>
  </si>
  <si>
    <t>1:28:11</t>
  </si>
  <si>
    <t>Steven</t>
  </si>
  <si>
    <t>Bailey</t>
  </si>
  <si>
    <t>Newcastle (Staffs) AC</t>
  </si>
  <si>
    <t>1:28:54</t>
  </si>
  <si>
    <t>Martin</t>
  </si>
  <si>
    <t>Jennings</t>
  </si>
  <si>
    <t>1:29:02</t>
  </si>
  <si>
    <t>Sewell</t>
  </si>
  <si>
    <t>1:29:05</t>
  </si>
  <si>
    <t>Tabbanor</t>
  </si>
  <si>
    <t>1:29:06</t>
  </si>
  <si>
    <t>Janine</t>
  </si>
  <si>
    <t>Ellis</t>
  </si>
  <si>
    <t>F45</t>
  </si>
  <si>
    <t>1:29:08</t>
  </si>
  <si>
    <t>Bewley</t>
  </si>
  <si>
    <t>1:29:17</t>
  </si>
  <si>
    <t>Christopher</t>
  </si>
  <si>
    <t>Kershaw</t>
  </si>
  <si>
    <t>1:29:23</t>
  </si>
  <si>
    <t>Hughes</t>
  </si>
  <si>
    <t>Altrincham &amp; District AC</t>
  </si>
  <si>
    <t>1:29:24</t>
  </si>
  <si>
    <t>John</t>
  </si>
  <si>
    <t>Naylor</t>
  </si>
  <si>
    <t>Prestwich AC</t>
  </si>
  <si>
    <t>Nigel</t>
  </si>
  <si>
    <t>Baskerville</t>
  </si>
  <si>
    <t>1:29:26</t>
  </si>
  <si>
    <t>Hayden</t>
  </si>
  <si>
    <t>Alcock</t>
  </si>
  <si>
    <t>Sharon</t>
  </si>
  <si>
    <t>Johnstone</t>
  </si>
  <si>
    <t>F40</t>
  </si>
  <si>
    <t>1:29:38</t>
  </si>
  <si>
    <t>Tony</t>
  </si>
  <si>
    <t>Wardle</t>
  </si>
  <si>
    <t>1:29:44</t>
  </si>
  <si>
    <t>Katie</t>
  </si>
  <si>
    <t>Kristy</t>
  </si>
  <si>
    <t>Gill</t>
  </si>
  <si>
    <t>Macclesfield Harriers</t>
  </si>
  <si>
    <t>1:29:48</t>
  </si>
  <si>
    <t>Summerville</t>
  </si>
  <si>
    <t>Swinton RC</t>
  </si>
  <si>
    <t>1:29:50</t>
  </si>
  <si>
    <t>Halliwell</t>
  </si>
  <si>
    <t>Manchester Harriers</t>
  </si>
  <si>
    <t>1:29:55</t>
  </si>
  <si>
    <t>Short</t>
  </si>
  <si>
    <t>1:29:58</t>
  </si>
  <si>
    <t>Andy</t>
  </si>
  <si>
    <t>Stephens</t>
  </si>
  <si>
    <t>City of Birmingham Striders</t>
  </si>
  <si>
    <t>1:30:05</t>
  </si>
  <si>
    <t>Harry</t>
  </si>
  <si>
    <t>Porter</t>
  </si>
  <si>
    <t>1:30:12</t>
  </si>
  <si>
    <t>George</t>
  </si>
  <si>
    <t>Butler</t>
  </si>
  <si>
    <t>1:30:16</t>
  </si>
  <si>
    <t>Williams</t>
  </si>
  <si>
    <t>1:30:17</t>
  </si>
  <si>
    <t>1:30:19</t>
  </si>
  <si>
    <t>Deborah</t>
  </si>
  <si>
    <t>Thomas</t>
  </si>
  <si>
    <t>1:30:24</t>
  </si>
  <si>
    <t>Terry</t>
  </si>
  <si>
    <t>Wall</t>
  </si>
  <si>
    <t>Ross</t>
  </si>
  <si>
    <t>1:30:30</t>
  </si>
  <si>
    <t>Moult</t>
  </si>
  <si>
    <t>1:30:32</t>
  </si>
  <si>
    <t>Duke</t>
  </si>
  <si>
    <t>Laura</t>
  </si>
  <si>
    <t>Venables</t>
  </si>
  <si>
    <t>Biddulph Running Club</t>
  </si>
  <si>
    <t>1:30:34</t>
  </si>
  <si>
    <t>Richard</t>
  </si>
  <si>
    <t>Harrison</t>
  </si>
  <si>
    <t>1:30:45</t>
  </si>
  <si>
    <t>Watts</t>
  </si>
  <si>
    <t>M65</t>
  </si>
  <si>
    <t>1:30:49</t>
  </si>
  <si>
    <t>Rich</t>
  </si>
  <si>
    <t>Spooner</t>
  </si>
  <si>
    <t>1:30:53</t>
  </si>
  <si>
    <t>Sedman</t>
  </si>
  <si>
    <t>1:31:10</t>
  </si>
  <si>
    <t>Alison</t>
  </si>
  <si>
    <t>F50</t>
  </si>
  <si>
    <t>1:31:15</t>
  </si>
  <si>
    <t>Mayer</t>
  </si>
  <si>
    <t>1:31:25</t>
  </si>
  <si>
    <t>Ian</t>
  </si>
  <si>
    <t>Wood</t>
  </si>
  <si>
    <t>Stafford Harriers</t>
  </si>
  <si>
    <t>1:31:26</t>
  </si>
  <si>
    <t>Hull</t>
  </si>
  <si>
    <t>1:31:27</t>
  </si>
  <si>
    <t>Edmund</t>
  </si>
  <si>
    <t>Ashton</t>
  </si>
  <si>
    <t>1:31:30</t>
  </si>
  <si>
    <t>Plummer</t>
  </si>
  <si>
    <t>1:31:38</t>
  </si>
  <si>
    <t>Callum</t>
  </si>
  <si>
    <t>Parkinson</t>
  </si>
  <si>
    <t>1:31:39</t>
  </si>
  <si>
    <t>Burslem</t>
  </si>
  <si>
    <t>1:31:44</t>
  </si>
  <si>
    <t>Gwen</t>
  </si>
  <si>
    <t>Kinloch</t>
  </si>
  <si>
    <t>F55</t>
  </si>
  <si>
    <t>1:31:56</t>
  </si>
  <si>
    <t>Melvyn</t>
  </si>
  <si>
    <t>Cole</t>
  </si>
  <si>
    <t>1:32:13</t>
  </si>
  <si>
    <t>Simmons</t>
  </si>
  <si>
    <t>1:32:32</t>
  </si>
  <si>
    <t>Norris</t>
  </si>
  <si>
    <t>1:32:35</t>
  </si>
  <si>
    <t>Vincent</t>
  </si>
  <si>
    <t>1:32:40</t>
  </si>
  <si>
    <t>Spencer</t>
  </si>
  <si>
    <t>Holland</t>
  </si>
  <si>
    <t>Maxfield</t>
  </si>
  <si>
    <t>1:32:43</t>
  </si>
  <si>
    <t>Hewitt</t>
  </si>
  <si>
    <t>1:32:50</t>
  </si>
  <si>
    <t>Ray</t>
  </si>
  <si>
    <t>O'Keefe</t>
  </si>
  <si>
    <t>1:32:58</t>
  </si>
  <si>
    <t>1:33:01</t>
  </si>
  <si>
    <t>Bunker</t>
  </si>
  <si>
    <t>1:33:11</t>
  </si>
  <si>
    <t>Diane</t>
  </si>
  <si>
    <t>Bygrave</t>
  </si>
  <si>
    <t>1:33:28</t>
  </si>
  <si>
    <t>Dennis</t>
  </si>
  <si>
    <t>Holmes</t>
  </si>
  <si>
    <t>Ripley Running Club</t>
  </si>
  <si>
    <t>1:33:36</t>
  </si>
  <si>
    <t>Weldon</t>
  </si>
  <si>
    <t>1:33:39</t>
  </si>
  <si>
    <t>Channell</t>
  </si>
  <si>
    <t>1:33:42</t>
  </si>
  <si>
    <t>Kirsty</t>
  </si>
  <si>
    <t>Normanton</t>
  </si>
  <si>
    <t>1:33:43</t>
  </si>
  <si>
    <t>Mike</t>
  </si>
  <si>
    <t>Walker</t>
  </si>
  <si>
    <t>1:33:52</t>
  </si>
  <si>
    <t>Damian</t>
  </si>
  <si>
    <t>Ridge</t>
  </si>
  <si>
    <t>1:33:58</t>
  </si>
  <si>
    <t>Penning</t>
  </si>
  <si>
    <t>1:34:04</t>
  </si>
  <si>
    <t>Nathan</t>
  </si>
  <si>
    <t>Walton</t>
  </si>
  <si>
    <t>1:34:12</t>
  </si>
  <si>
    <t>Shane</t>
  </si>
  <si>
    <t>Finney</t>
  </si>
  <si>
    <t>1:34:20</t>
  </si>
  <si>
    <t>Marland</t>
  </si>
  <si>
    <t>1:34:25</t>
  </si>
  <si>
    <t>Keay</t>
  </si>
  <si>
    <t>1:34:40</t>
  </si>
  <si>
    <t>Naz</t>
  </si>
  <si>
    <t>Zameer</t>
  </si>
  <si>
    <t>Chorlton Runners</t>
  </si>
  <si>
    <t>1:34:55</t>
  </si>
  <si>
    <t>Paula</t>
  </si>
  <si>
    <t>Pilling</t>
  </si>
  <si>
    <t>1:34:58</t>
  </si>
  <si>
    <t>Mayden</t>
  </si>
  <si>
    <t>1:35:01</t>
  </si>
  <si>
    <t>Sarah</t>
  </si>
  <si>
    <t>F35</t>
  </si>
  <si>
    <t>1:35:09</t>
  </si>
  <si>
    <t>Neil</t>
  </si>
  <si>
    <t>Stretton</t>
  </si>
  <si>
    <t>1:35:15</t>
  </si>
  <si>
    <t>Hey</t>
  </si>
  <si>
    <t>1:35:18</t>
  </si>
  <si>
    <t>Kevin</t>
  </si>
  <si>
    <t>Mottram</t>
  </si>
  <si>
    <t>1:35:22</t>
  </si>
  <si>
    <t>Jamie</t>
  </si>
  <si>
    <t>Chapman</t>
  </si>
  <si>
    <t>1:35:23</t>
  </si>
  <si>
    <t>Hayley</t>
  </si>
  <si>
    <t>Lloyd-Henry</t>
  </si>
  <si>
    <t>Matt</t>
  </si>
  <si>
    <t>Yardley</t>
  </si>
  <si>
    <t>1:35:34</t>
  </si>
  <si>
    <t>Cooper</t>
  </si>
  <si>
    <t>1:35:41</t>
  </si>
  <si>
    <t>Phoebe</t>
  </si>
  <si>
    <t>Wallbank</t>
  </si>
  <si>
    <t>1:35:45</t>
  </si>
  <si>
    <t>Carol</t>
  </si>
  <si>
    <t>Bird</t>
  </si>
  <si>
    <t>1:35:47</t>
  </si>
  <si>
    <t>Cann</t>
  </si>
  <si>
    <t>1:35:55</t>
  </si>
  <si>
    <t>Owen</t>
  </si>
  <si>
    <t>M70+</t>
  </si>
  <si>
    <t>1:35:59</t>
  </si>
  <si>
    <t>Rogers</t>
  </si>
  <si>
    <t>1:36:06</t>
  </si>
  <si>
    <t>Rick</t>
  </si>
  <si>
    <t>Kelso-Davies</t>
  </si>
  <si>
    <t>Sandbach Striders</t>
  </si>
  <si>
    <t>1:36:11</t>
  </si>
  <si>
    <t>Bev</t>
  </si>
  <si>
    <t>Ganose</t>
  </si>
  <si>
    <t>1:36:13</t>
  </si>
  <si>
    <t>Nimmo</t>
  </si>
  <si>
    <t>1:36:16</t>
  </si>
  <si>
    <t>Jones</t>
  </si>
  <si>
    <t>1:36:32</t>
  </si>
  <si>
    <t>Rayford</t>
  </si>
  <si>
    <t>Beaumont</t>
  </si>
  <si>
    <t>1:36:36</t>
  </si>
  <si>
    <t>Louisa</t>
  </si>
  <si>
    <t>1:36:50</t>
  </si>
  <si>
    <t>Cameron</t>
  </si>
  <si>
    <t>Beardmore</t>
  </si>
  <si>
    <t>1:36:54</t>
  </si>
  <si>
    <t>Woodall</t>
  </si>
  <si>
    <t>1:36:58</t>
  </si>
  <si>
    <t>Sigley</t>
  </si>
  <si>
    <t>1:37:06</t>
  </si>
  <si>
    <t>Francis</t>
  </si>
  <si>
    <t>Hamlett</t>
  </si>
  <si>
    <t>1:37:10</t>
  </si>
  <si>
    <t>Lindop</t>
  </si>
  <si>
    <t>1:37:11</t>
  </si>
  <si>
    <t>Balfour</t>
  </si>
  <si>
    <t>1:37:20</t>
  </si>
  <si>
    <t>Guest</t>
  </si>
  <si>
    <t>1:37:22</t>
  </si>
  <si>
    <t>Harriet</t>
  </si>
  <si>
    <t>Pickup</t>
  </si>
  <si>
    <t>1:37:26</t>
  </si>
  <si>
    <t>Bruce</t>
  </si>
  <si>
    <t>Johnson</t>
  </si>
  <si>
    <t>1:37:32</t>
  </si>
  <si>
    <t>Janet</t>
  </si>
  <si>
    <t>Grint</t>
  </si>
  <si>
    <t>East Cheshire Harriers</t>
  </si>
  <si>
    <t>1:37:38</t>
  </si>
  <si>
    <t>1:37:42</t>
  </si>
  <si>
    <t>Tim</t>
  </si>
  <si>
    <t>Billington</t>
  </si>
  <si>
    <t>1:37:46</t>
  </si>
  <si>
    <t>Hillier</t>
  </si>
  <si>
    <t>1:37:50</t>
  </si>
  <si>
    <t>Hunt</t>
  </si>
  <si>
    <t>1:38:09</t>
  </si>
  <si>
    <t>Peter</t>
  </si>
  <si>
    <t>Hayes</t>
  </si>
  <si>
    <t>1:38:15</t>
  </si>
  <si>
    <t>Georgia</t>
  </si>
  <si>
    <t>Bevan</t>
  </si>
  <si>
    <t>1:38:16</t>
  </si>
  <si>
    <t>Booth</t>
  </si>
  <si>
    <t>1:38:24</t>
  </si>
  <si>
    <t>Nicky</t>
  </si>
  <si>
    <t>Mowat</t>
  </si>
  <si>
    <t>1:38:35</t>
  </si>
  <si>
    <t>Walters</t>
  </si>
  <si>
    <t>Winston Runners</t>
  </si>
  <si>
    <t>1:38:42</t>
  </si>
  <si>
    <t>1:38:43</t>
  </si>
  <si>
    <t>Edon</t>
  </si>
  <si>
    <t>1:38:51</t>
  </si>
  <si>
    <t>Colin</t>
  </si>
  <si>
    <t>Rutland</t>
  </si>
  <si>
    <t>1:39:02</t>
  </si>
  <si>
    <t>Lyndsay</t>
  </si>
  <si>
    <t>Darbyshire</t>
  </si>
  <si>
    <t>1:39:12</t>
  </si>
  <si>
    <t>Anna</t>
  </si>
  <si>
    <t>Bracegirdle</t>
  </si>
  <si>
    <t>1:39:21</t>
  </si>
  <si>
    <t>Ison</t>
  </si>
  <si>
    <t>1:39:26</t>
  </si>
  <si>
    <t>Baker</t>
  </si>
  <si>
    <t>1:39:32</t>
  </si>
  <si>
    <t>Lovatt</t>
  </si>
  <si>
    <t>1:39:36</t>
  </si>
  <si>
    <t>Plant</t>
  </si>
  <si>
    <t>1:39:42</t>
  </si>
  <si>
    <t>Carpenter</t>
  </si>
  <si>
    <t>1:39:50</t>
  </si>
  <si>
    <t>Timothy</t>
  </si>
  <si>
    <t>1:40:08</t>
  </si>
  <si>
    <t>Adrian</t>
  </si>
  <si>
    <t>Reeves-Jones</t>
  </si>
  <si>
    <t>1:40:10</t>
  </si>
  <si>
    <t>Graham</t>
  </si>
  <si>
    <t>McLachlan</t>
  </si>
  <si>
    <t>1:40:13</t>
  </si>
  <si>
    <t>Minton</t>
  </si>
  <si>
    <t>1:40:18</t>
  </si>
  <si>
    <t>Christie</t>
  </si>
  <si>
    <t>1:40:29</t>
  </si>
  <si>
    <t>Fletcher</t>
  </si>
  <si>
    <t>Accrington Road Runners</t>
  </si>
  <si>
    <t>1:40:37</t>
  </si>
  <si>
    <t>Lorna</t>
  </si>
  <si>
    <t>Astley</t>
  </si>
  <si>
    <t>Uttoxeter Road Runners</t>
  </si>
  <si>
    <t>1:40:40</t>
  </si>
  <si>
    <t>1:40:46</t>
  </si>
  <si>
    <t>Burrowes</t>
  </si>
  <si>
    <t>1:40:48</t>
  </si>
  <si>
    <t>Geoff</t>
  </si>
  <si>
    <t>Gilbert</t>
  </si>
  <si>
    <t>1:40:58</t>
  </si>
  <si>
    <t>Glynn</t>
  </si>
  <si>
    <t>Probert</t>
  </si>
  <si>
    <t>1:41:00</t>
  </si>
  <si>
    <t>Jessica</t>
  </si>
  <si>
    <t>Knowles</t>
  </si>
  <si>
    <t>Shaw</t>
  </si>
  <si>
    <t>Stoke Fit</t>
  </si>
  <si>
    <t>1:41:04</t>
  </si>
  <si>
    <t>Stan</t>
  </si>
  <si>
    <t>Winterton</t>
  </si>
  <si>
    <t>1:41:07</t>
  </si>
  <si>
    <t>1:41:10</t>
  </si>
  <si>
    <t>Joel</t>
  </si>
  <si>
    <t>Pettengell</t>
  </si>
  <si>
    <t>1:41:12</t>
  </si>
  <si>
    <t>Trimble</t>
  </si>
  <si>
    <t>1:41:13</t>
  </si>
  <si>
    <t>Alan</t>
  </si>
  <si>
    <t>1:41:20</t>
  </si>
  <si>
    <t>1:41:32</t>
  </si>
  <si>
    <t>Amy</t>
  </si>
  <si>
    <t>Durrant</t>
  </si>
  <si>
    <t>1:41:35</t>
  </si>
  <si>
    <t>Robin</t>
  </si>
  <si>
    <t>Trafford AC</t>
  </si>
  <si>
    <t>1:41:39</t>
  </si>
  <si>
    <t>Kerry</t>
  </si>
  <si>
    <t>Dixon</t>
  </si>
  <si>
    <t>1:41:52</t>
  </si>
  <si>
    <t>Thorne</t>
  </si>
  <si>
    <t>Newcastle Tri</t>
  </si>
  <si>
    <t>1:42:00</t>
  </si>
  <si>
    <t>Rawlinson</t>
  </si>
  <si>
    <t>1:42:17</t>
  </si>
  <si>
    <t>Rachael</t>
  </si>
  <si>
    <t>1:42:27</t>
  </si>
  <si>
    <t>Philip</t>
  </si>
  <si>
    <t>D'netto</t>
  </si>
  <si>
    <t>1:42:49</t>
  </si>
  <si>
    <t>Huma</t>
  </si>
  <si>
    <t>Rahman</t>
  </si>
  <si>
    <t>1:42:52</t>
  </si>
  <si>
    <t>Sale Harriers</t>
  </si>
  <si>
    <t>1:42:56</t>
  </si>
  <si>
    <t>Rugeley Runners</t>
  </si>
  <si>
    <t>1:43:01</t>
  </si>
  <si>
    <t>Davies</t>
  </si>
  <si>
    <t>1:43:02</t>
  </si>
  <si>
    <t>Gowin</t>
  </si>
  <si>
    <t>1:43:05</t>
  </si>
  <si>
    <t>Angela</t>
  </si>
  <si>
    <t>Oldham</t>
  </si>
  <si>
    <t>F60</t>
  </si>
  <si>
    <t>1:43:10</t>
  </si>
  <si>
    <t>Telford</t>
  </si>
  <si>
    <t>1:43:19</t>
  </si>
  <si>
    <t>Widdowson</t>
  </si>
  <si>
    <t>1:43:23</t>
  </si>
  <si>
    <t>Bourne</t>
  </si>
  <si>
    <t>1:43:28</t>
  </si>
  <si>
    <t>Minshull</t>
  </si>
  <si>
    <t>1:43:31</t>
  </si>
  <si>
    <t>Joanne</t>
  </si>
  <si>
    <t>Stansfield</t>
  </si>
  <si>
    <t>1:43:40</t>
  </si>
  <si>
    <t>Cliff</t>
  </si>
  <si>
    <t>1:43:41</t>
  </si>
  <si>
    <t>Annie</t>
  </si>
  <si>
    <t>Hirsch</t>
  </si>
  <si>
    <t>1:43:44</t>
  </si>
  <si>
    <t>McCarthy</t>
  </si>
  <si>
    <t>1:43:46</t>
  </si>
  <si>
    <t>Katy</t>
  </si>
  <si>
    <t>Thompson</t>
  </si>
  <si>
    <t>1:43:49</t>
  </si>
  <si>
    <t>Clive</t>
  </si>
  <si>
    <t>Heathcock</t>
  </si>
  <si>
    <t>1:43:51</t>
  </si>
  <si>
    <t>Sally</t>
  </si>
  <si>
    <t>Price</t>
  </si>
  <si>
    <t>1:43:52</t>
  </si>
  <si>
    <t>Will</t>
  </si>
  <si>
    <t>Pardy</t>
  </si>
  <si>
    <t>1:43:53</t>
  </si>
  <si>
    <t>Darby</t>
  </si>
  <si>
    <t>1:43:56</t>
  </si>
  <si>
    <t>Shaun</t>
  </si>
  <si>
    <t>Conway</t>
  </si>
  <si>
    <t>1:43:58</t>
  </si>
  <si>
    <t>Susan</t>
  </si>
  <si>
    <t>Poole</t>
  </si>
  <si>
    <t>1:43:59</t>
  </si>
  <si>
    <t>Dunning</t>
  </si>
  <si>
    <t>Cairns</t>
  </si>
  <si>
    <t>1:44:14</t>
  </si>
  <si>
    <t>Hosker</t>
  </si>
  <si>
    <t>1:44:18</t>
  </si>
  <si>
    <t>Daniels</t>
  </si>
  <si>
    <t>Shelley</t>
  </si>
  <si>
    <t>1:44:21</t>
  </si>
  <si>
    <t>Gail</t>
  </si>
  <si>
    <t>Hill</t>
  </si>
  <si>
    <t>Yates</t>
  </si>
  <si>
    <t>1:44:23</t>
  </si>
  <si>
    <t>Gary</t>
  </si>
  <si>
    <t>1:44:25</t>
  </si>
  <si>
    <t>Clare</t>
  </si>
  <si>
    <t>Hawkes</t>
  </si>
  <si>
    <t>1:44:27</t>
  </si>
  <si>
    <t>Porteous</t>
  </si>
  <si>
    <t>1:44:28</t>
  </si>
  <si>
    <t>1:44:31</t>
  </si>
  <si>
    <t>Anne</t>
  </si>
  <si>
    <t>Ferguson</t>
  </si>
  <si>
    <t>Michele</t>
  </si>
  <si>
    <t>1:44:32</t>
  </si>
  <si>
    <t>Tracy</t>
  </si>
  <si>
    <t>Ridings</t>
  </si>
  <si>
    <t>1:44:33</t>
  </si>
  <si>
    <t>Barker</t>
  </si>
  <si>
    <t>1:44:35</t>
  </si>
  <si>
    <t>Bancroft</t>
  </si>
  <si>
    <t>1:44:38</t>
  </si>
  <si>
    <t>Shenton</t>
  </si>
  <si>
    <t>1:44:39</t>
  </si>
  <si>
    <t>Jenny</t>
  </si>
  <si>
    <t>Morgan</t>
  </si>
  <si>
    <t>1:44:40</t>
  </si>
  <si>
    <t>Patrick</t>
  </si>
  <si>
    <t>Grannan</t>
  </si>
  <si>
    <t>1:44:50</t>
  </si>
  <si>
    <t>Smedley</t>
  </si>
  <si>
    <t>1:44:51</t>
  </si>
  <si>
    <t>Bible</t>
  </si>
  <si>
    <t>Michael</t>
  </si>
  <si>
    <t>Connolly</t>
  </si>
  <si>
    <t>1:44:55</t>
  </si>
  <si>
    <t>1:44:57</t>
  </si>
  <si>
    <t>Newman</t>
  </si>
  <si>
    <t>1:44:59</t>
  </si>
  <si>
    <t>Adam</t>
  </si>
  <si>
    <t>Whalley</t>
  </si>
  <si>
    <t>1:45:05</t>
  </si>
  <si>
    <t>Cotterill</t>
  </si>
  <si>
    <t>1:45:10</t>
  </si>
  <si>
    <t>Wright</t>
  </si>
  <si>
    <t>1:45:15</t>
  </si>
  <si>
    <t>Dave</t>
  </si>
  <si>
    <t>1:45:55</t>
  </si>
  <si>
    <t>Shirley</t>
  </si>
  <si>
    <t>1:46:10</t>
  </si>
  <si>
    <t>Budd</t>
  </si>
  <si>
    <t>1:46:12</t>
  </si>
  <si>
    <t>Callear</t>
  </si>
  <si>
    <t>1:46:14</t>
  </si>
  <si>
    <t>Stacey</t>
  </si>
  <si>
    <t>Lowe</t>
  </si>
  <si>
    <t>1:46:16</t>
  </si>
  <si>
    <t>Philpot</t>
  </si>
  <si>
    <t>1:46:18</t>
  </si>
  <si>
    <t>Grime</t>
  </si>
  <si>
    <t>1:46:23</t>
  </si>
  <si>
    <t>Ball</t>
  </si>
  <si>
    <t>1:46:24</t>
  </si>
  <si>
    <t>Parr</t>
  </si>
  <si>
    <t>1:46:27</t>
  </si>
  <si>
    <t>Webber</t>
  </si>
  <si>
    <t>1:46:32</t>
  </si>
  <si>
    <t>Waksman</t>
  </si>
  <si>
    <t>1:46:50</t>
  </si>
  <si>
    <t>Carter</t>
  </si>
  <si>
    <t>Fylde Coast Runners</t>
  </si>
  <si>
    <t>1:46:56</t>
  </si>
  <si>
    <t>Penny</t>
  </si>
  <si>
    <t>1:47:03</t>
  </si>
  <si>
    <t>Lesley</t>
  </si>
  <si>
    <t>1:47:05</t>
  </si>
  <si>
    <t>Nuala</t>
  </si>
  <si>
    <t>Hogan</t>
  </si>
  <si>
    <t>1:47:06</t>
  </si>
  <si>
    <t>Amanda</t>
  </si>
  <si>
    <t>1:47:08</t>
  </si>
  <si>
    <t>Kris</t>
  </si>
  <si>
    <t>Worsley</t>
  </si>
  <si>
    <t>1:47:10</t>
  </si>
  <si>
    <t>Stanbridge</t>
  </si>
  <si>
    <t>1:47:52</t>
  </si>
  <si>
    <t>Sonya</t>
  </si>
  <si>
    <t>1:48:03</t>
  </si>
  <si>
    <t>Phillip</t>
  </si>
  <si>
    <t>Pinson</t>
  </si>
  <si>
    <t>1:48:05</t>
  </si>
  <si>
    <t>Claire</t>
  </si>
  <si>
    <t>1:48:09</t>
  </si>
  <si>
    <t>Hannah</t>
  </si>
  <si>
    <t>Rice</t>
  </si>
  <si>
    <t>1:48:10</t>
  </si>
  <si>
    <t>Vicii</t>
  </si>
  <si>
    <t>Kirkpatrick</t>
  </si>
  <si>
    <t>1:48:12</t>
  </si>
  <si>
    <t>Godden</t>
  </si>
  <si>
    <t>1:48:13</t>
  </si>
  <si>
    <t>Jason</t>
  </si>
  <si>
    <t>Parfitt</t>
  </si>
  <si>
    <t>1:48:18</t>
  </si>
  <si>
    <t>Bayley</t>
  </si>
  <si>
    <t>Greg</t>
  </si>
  <si>
    <t>Julian</t>
  </si>
  <si>
    <t>1:48:20</t>
  </si>
  <si>
    <t>Oliver</t>
  </si>
  <si>
    <t>Clarke</t>
  </si>
  <si>
    <t>1:48:32</t>
  </si>
  <si>
    <t>Begg</t>
  </si>
  <si>
    <t>1:48:47</t>
  </si>
  <si>
    <t>Mountford</t>
  </si>
  <si>
    <t>1:49:00</t>
  </si>
  <si>
    <t>Bush</t>
  </si>
  <si>
    <t>1:49:01</t>
  </si>
  <si>
    <t>1:49:07</t>
  </si>
  <si>
    <t>Ashcroft</t>
  </si>
  <si>
    <t>1:49:20</t>
  </si>
  <si>
    <t>Kimber</t>
  </si>
  <si>
    <t>1:49:29</t>
  </si>
  <si>
    <t>1:49:38</t>
  </si>
  <si>
    <t>Jake</t>
  </si>
  <si>
    <t>Buckley</t>
  </si>
  <si>
    <t>1:49:40</t>
  </si>
  <si>
    <t>Francis Nigel</t>
  </si>
  <si>
    <t>Larkin</t>
  </si>
  <si>
    <t>1:49:48</t>
  </si>
  <si>
    <t>Shubotham</t>
  </si>
  <si>
    <t>1:49:53</t>
  </si>
  <si>
    <t>Lewis</t>
  </si>
  <si>
    <t>1:50:01</t>
  </si>
  <si>
    <t>Osbaldestin</t>
  </si>
  <si>
    <t>1:50:18</t>
  </si>
  <si>
    <t>Lynda</t>
  </si>
  <si>
    <t>Cook</t>
  </si>
  <si>
    <t>1:50:20</t>
  </si>
  <si>
    <t>Foulds</t>
  </si>
  <si>
    <t>Northern Vets</t>
  </si>
  <si>
    <t>1:50:38</t>
  </si>
  <si>
    <t>Barter</t>
  </si>
  <si>
    <t>1:50:41</t>
  </si>
  <si>
    <t>Brett</t>
  </si>
  <si>
    <t>1:50:42</t>
  </si>
  <si>
    <t>Marshall</t>
  </si>
  <si>
    <t>Hyde Park Harriers</t>
  </si>
  <si>
    <t>1:50:44</t>
  </si>
  <si>
    <t>Berrisford</t>
  </si>
  <si>
    <t>1:50:52</t>
  </si>
  <si>
    <t>Battrick</t>
  </si>
  <si>
    <t>1:51:00</t>
  </si>
  <si>
    <t>Karen</t>
  </si>
  <si>
    <t>Murphy</t>
  </si>
  <si>
    <t>1:51:01</t>
  </si>
  <si>
    <t>1:51:06</t>
  </si>
  <si>
    <t>Tracey</t>
  </si>
  <si>
    <t>Brown</t>
  </si>
  <si>
    <t>Ambler</t>
  </si>
  <si>
    <t>1:51:12</t>
  </si>
  <si>
    <t>Burns</t>
  </si>
  <si>
    <t>1:51:24</t>
  </si>
  <si>
    <t>1:51:28</t>
  </si>
  <si>
    <t>Cowden</t>
  </si>
  <si>
    <t>Bere Alston Trekkers</t>
  </si>
  <si>
    <t>1:52:57</t>
  </si>
  <si>
    <t>1:53:01</t>
  </si>
  <si>
    <t>Willett</t>
  </si>
  <si>
    <t>1:53:05</t>
  </si>
  <si>
    <t>Eaton</t>
  </si>
  <si>
    <t>1:53:09</t>
  </si>
  <si>
    <t>Castle</t>
  </si>
  <si>
    <t>1:53:13</t>
  </si>
  <si>
    <t>Vikki</t>
  </si>
  <si>
    <t>Ridgway</t>
  </si>
  <si>
    <t>1:53:14</t>
  </si>
  <si>
    <t>Young</t>
  </si>
  <si>
    <t>Georgina</t>
  </si>
  <si>
    <t>Vero</t>
  </si>
  <si>
    <t>1:53:18</t>
  </si>
  <si>
    <t>1:53:21</t>
  </si>
  <si>
    <t>West Cheshire Athletic Club</t>
  </si>
  <si>
    <t>1:53:23</t>
  </si>
  <si>
    <t>Cheshire Hash House Harriers</t>
  </si>
  <si>
    <t>1:53:32</t>
  </si>
  <si>
    <t>Lavin</t>
  </si>
  <si>
    <t>1:53:38</t>
  </si>
  <si>
    <t>Miss</t>
  </si>
  <si>
    <t>Brook</t>
  </si>
  <si>
    <t>1:53:39</t>
  </si>
  <si>
    <t>1:53:41</t>
  </si>
  <si>
    <t>Burgess</t>
  </si>
  <si>
    <t>1:53:49</t>
  </si>
  <si>
    <t>Mackintosh</t>
  </si>
  <si>
    <t>1:53:50</t>
  </si>
  <si>
    <t>1:53:54</t>
  </si>
  <si>
    <t>Athenais</t>
  </si>
  <si>
    <t>1:53:59</t>
  </si>
  <si>
    <t>Goodwin</t>
  </si>
  <si>
    <t>1:54:03</t>
  </si>
  <si>
    <t>Ellie</t>
  </si>
  <si>
    <t>Dick</t>
  </si>
  <si>
    <t>1:54:10</t>
  </si>
  <si>
    <t>Bill</t>
  </si>
  <si>
    <t>Stevenson</t>
  </si>
  <si>
    <t>1:54:22</t>
  </si>
  <si>
    <t>Fowler</t>
  </si>
  <si>
    <t>1:54:39</t>
  </si>
  <si>
    <t>Leah</t>
  </si>
  <si>
    <t>1:54:51</t>
  </si>
  <si>
    <t>Sue</t>
  </si>
  <si>
    <t>Strang</t>
  </si>
  <si>
    <t>1:55:08</t>
  </si>
  <si>
    <t>1:55:27</t>
  </si>
  <si>
    <t>Jackie</t>
  </si>
  <si>
    <t>Oakes</t>
  </si>
  <si>
    <t>1:55:34</t>
  </si>
  <si>
    <t>Michael Eric</t>
  </si>
  <si>
    <t>Horton</t>
  </si>
  <si>
    <t>1:55:42</t>
  </si>
  <si>
    <t>Crosbie</t>
  </si>
  <si>
    <t>1:55:47</t>
  </si>
  <si>
    <t>Lockett</t>
  </si>
  <si>
    <t>Escolme</t>
  </si>
  <si>
    <t>1:55:50</t>
  </si>
  <si>
    <t>Rowena</t>
  </si>
  <si>
    <t>Jukes</t>
  </si>
  <si>
    <t>1:56:05</t>
  </si>
  <si>
    <t>Sutch</t>
  </si>
  <si>
    <t>1:56:06</t>
  </si>
  <si>
    <t>Catriona</t>
  </si>
  <si>
    <t>1:56:07</t>
  </si>
  <si>
    <t>Anketell-Jones</t>
  </si>
  <si>
    <t>1:56:10</t>
  </si>
  <si>
    <t>Julie</t>
  </si>
  <si>
    <t>Clewlow</t>
  </si>
  <si>
    <t>1:56:12</t>
  </si>
  <si>
    <t>Harmer</t>
  </si>
  <si>
    <t>Rebecca</t>
  </si>
  <si>
    <t>Ibbs</t>
  </si>
  <si>
    <t>1:56:20</t>
  </si>
  <si>
    <t>Rachel</t>
  </si>
  <si>
    <t>Degg</t>
  </si>
  <si>
    <t>Askey</t>
  </si>
  <si>
    <t>1:56:36</t>
  </si>
  <si>
    <t>Fenton</t>
  </si>
  <si>
    <t>1:56:37</t>
  </si>
  <si>
    <t>Johnathon</t>
  </si>
  <si>
    <t>1:56:39</t>
  </si>
  <si>
    <t>Prime</t>
  </si>
  <si>
    <t>1:56:40</t>
  </si>
  <si>
    <t>Lynne</t>
  </si>
  <si>
    <t>Graves</t>
  </si>
  <si>
    <t>1:56:43</t>
  </si>
  <si>
    <t>Sadia</t>
  </si>
  <si>
    <t>Haq</t>
  </si>
  <si>
    <t>1:56:44</t>
  </si>
  <si>
    <t>Graham Cameron</t>
  </si>
  <si>
    <t>Alton</t>
  </si>
  <si>
    <t>1:57:00</t>
  </si>
  <si>
    <t>Felicity</t>
  </si>
  <si>
    <t>Doyle</t>
  </si>
  <si>
    <t>1:57:08</t>
  </si>
  <si>
    <t>Denise</t>
  </si>
  <si>
    <t>Bebbington</t>
  </si>
  <si>
    <t>1:57:49</t>
  </si>
  <si>
    <t>Jennifer</t>
  </si>
  <si>
    <t>Helm</t>
  </si>
  <si>
    <t>1:57:59</t>
  </si>
  <si>
    <t>Trevor</t>
  </si>
  <si>
    <t>Fishwick</t>
  </si>
  <si>
    <t>1:58:24</t>
  </si>
  <si>
    <t>Parton</t>
  </si>
  <si>
    <t>1:58:36</t>
  </si>
  <si>
    <t>McCall</t>
  </si>
  <si>
    <t>1:58:53</t>
  </si>
  <si>
    <t>Millward</t>
  </si>
  <si>
    <t>1:59:08</t>
  </si>
  <si>
    <t>Lyndon</t>
  </si>
  <si>
    <t>Sutcliffe</t>
  </si>
  <si>
    <t>1:59:17</t>
  </si>
  <si>
    <t>1:59:19</t>
  </si>
  <si>
    <t>William</t>
  </si>
  <si>
    <t>Staniard</t>
  </si>
  <si>
    <t>1:59:27</t>
  </si>
  <si>
    <t>Hough</t>
  </si>
  <si>
    <t>1:59:41</t>
  </si>
  <si>
    <t>Shufflebottom</t>
  </si>
  <si>
    <t>1:59:53</t>
  </si>
  <si>
    <t>Twining</t>
  </si>
  <si>
    <t>1:59:56</t>
  </si>
  <si>
    <t>Alec</t>
  </si>
  <si>
    <t>Cottrill</t>
  </si>
  <si>
    <t>Ruth</t>
  </si>
  <si>
    <t>1:59:58</t>
  </si>
  <si>
    <t>Charlene</t>
  </si>
  <si>
    <t>McKenna</t>
  </si>
  <si>
    <t>2:00:06</t>
  </si>
  <si>
    <t>Elspeth</t>
  </si>
  <si>
    <t>Gibson</t>
  </si>
  <si>
    <t>2:00:27</t>
  </si>
  <si>
    <t>Charlotte</t>
  </si>
  <si>
    <t>Potters Trotters</t>
  </si>
  <si>
    <t>2:00:30</t>
  </si>
  <si>
    <t>2:00:42</t>
  </si>
  <si>
    <t>Liz</t>
  </si>
  <si>
    <t>Meehan</t>
  </si>
  <si>
    <t>2:00:55</t>
  </si>
  <si>
    <t>Newton</t>
  </si>
  <si>
    <t>2:00:56</t>
  </si>
  <si>
    <t>2:01:10</t>
  </si>
  <si>
    <t>Michael John</t>
  </si>
  <si>
    <t>Unwin</t>
  </si>
  <si>
    <t>2:01:17</t>
  </si>
  <si>
    <t>Donna</t>
  </si>
  <si>
    <t>Gardner</t>
  </si>
  <si>
    <t>2:01:26</t>
  </si>
  <si>
    <t>2:01:36</t>
  </si>
  <si>
    <t>Nefyn</t>
  </si>
  <si>
    <t>2:01:45</t>
  </si>
  <si>
    <t>Margaret</t>
  </si>
  <si>
    <t>Kate</t>
  </si>
  <si>
    <t>Fisher</t>
  </si>
  <si>
    <t>2:02:00</t>
  </si>
  <si>
    <t>Roxanne</t>
  </si>
  <si>
    <t>Cartlidge</t>
  </si>
  <si>
    <t>2:02:24</t>
  </si>
  <si>
    <t>Kat</t>
  </si>
  <si>
    <t>Saunders</t>
  </si>
  <si>
    <t>2:02:27</t>
  </si>
  <si>
    <t>Anne-Marie</t>
  </si>
  <si>
    <t>Stone Master Marathoners</t>
  </si>
  <si>
    <t>2:02:52</t>
  </si>
  <si>
    <t>2:03:09</t>
  </si>
  <si>
    <t>Nickerson</t>
  </si>
  <si>
    <t>2:03:26</t>
  </si>
  <si>
    <t>Mandy</t>
  </si>
  <si>
    <t>2:03:27</t>
  </si>
  <si>
    <t>Julia</t>
  </si>
  <si>
    <t>Foy</t>
  </si>
  <si>
    <t>2:03:34</t>
  </si>
  <si>
    <t>Angelo</t>
  </si>
  <si>
    <t>Lucatello</t>
  </si>
  <si>
    <t>2:03:36</t>
  </si>
  <si>
    <t>Malcolm</t>
  </si>
  <si>
    <t>Rushton</t>
  </si>
  <si>
    <t>2:03:51</t>
  </si>
  <si>
    <t>Stephanie</t>
  </si>
  <si>
    <t>2:03:52</t>
  </si>
  <si>
    <t>Ashby</t>
  </si>
  <si>
    <t>2:03:55</t>
  </si>
  <si>
    <t>Lowery</t>
  </si>
  <si>
    <t>Warrington Running Club</t>
  </si>
  <si>
    <t>2:04:07</t>
  </si>
  <si>
    <t>Andrea</t>
  </si>
  <si>
    <t>Woodhead</t>
  </si>
  <si>
    <t>2:04:13</t>
  </si>
  <si>
    <t>Kim</t>
  </si>
  <si>
    <t>Middleton</t>
  </si>
  <si>
    <t>2:04:17</t>
  </si>
  <si>
    <t>Ros</t>
  </si>
  <si>
    <t>Cranston</t>
  </si>
  <si>
    <t>2:04:20</t>
  </si>
  <si>
    <t>Aaron</t>
  </si>
  <si>
    <t>Winkle</t>
  </si>
  <si>
    <t>2:04:46</t>
  </si>
  <si>
    <t>Vicky</t>
  </si>
  <si>
    <t>Riley</t>
  </si>
  <si>
    <t>2:04:48</t>
  </si>
  <si>
    <t>Pheasant</t>
  </si>
  <si>
    <t>Chase Harriers</t>
  </si>
  <si>
    <t>2:04:54</t>
  </si>
  <si>
    <t>Murray</t>
  </si>
  <si>
    <t>2:05:00</t>
  </si>
  <si>
    <t>Louise</t>
  </si>
  <si>
    <t>2:05:10</t>
  </si>
  <si>
    <t>Zoe</t>
  </si>
  <si>
    <t>Hinchliffe</t>
  </si>
  <si>
    <t>2:05:28</t>
  </si>
  <si>
    <t>2:05:36</t>
  </si>
  <si>
    <t>2:05:37</t>
  </si>
  <si>
    <t>Christine</t>
  </si>
  <si>
    <t>Ritchie</t>
  </si>
  <si>
    <t>2:06:01</t>
  </si>
  <si>
    <t>Anthony</t>
  </si>
  <si>
    <t>Foster</t>
  </si>
  <si>
    <t>2:06:03</t>
  </si>
  <si>
    <t>Wassall</t>
  </si>
  <si>
    <t>Glover</t>
  </si>
  <si>
    <t>2:06:05</t>
  </si>
  <si>
    <t>Shields</t>
  </si>
  <si>
    <t>Petrozzi</t>
  </si>
  <si>
    <t>2:06:06</t>
  </si>
  <si>
    <t>Dennett</t>
  </si>
  <si>
    <t>2:06:12</t>
  </si>
  <si>
    <t>Oakley</t>
  </si>
  <si>
    <t>2:06:33</t>
  </si>
  <si>
    <t>Jane</t>
  </si>
  <si>
    <t>2:06:34</t>
  </si>
  <si>
    <t>2:06:42</t>
  </si>
  <si>
    <t>Fiona</t>
  </si>
  <si>
    <t>2:06:53</t>
  </si>
  <si>
    <t>2:06:59</t>
  </si>
  <si>
    <t>Theresa</t>
  </si>
  <si>
    <t>Welsh</t>
  </si>
  <si>
    <t>2:07:07</t>
  </si>
  <si>
    <t>Cheryl</t>
  </si>
  <si>
    <t>Callcutt</t>
  </si>
  <si>
    <t>2:07:19</t>
  </si>
  <si>
    <t>Chell</t>
  </si>
  <si>
    <t>2:07:36</t>
  </si>
  <si>
    <t>Pip</t>
  </si>
  <si>
    <t>Wise</t>
  </si>
  <si>
    <t>2:07:57</t>
  </si>
  <si>
    <t>Emma</t>
  </si>
  <si>
    <t>Naden</t>
  </si>
  <si>
    <t>2:08:17</t>
  </si>
  <si>
    <t>Lauren</t>
  </si>
  <si>
    <t>Gallagher</t>
  </si>
  <si>
    <t>2:08:19</t>
  </si>
  <si>
    <t>Felton</t>
  </si>
  <si>
    <t>Brookes</t>
  </si>
  <si>
    <t>2:08:40</t>
  </si>
  <si>
    <t>Shelagh</t>
  </si>
  <si>
    <t>Swinnerton</t>
  </si>
  <si>
    <t>F65</t>
  </si>
  <si>
    <t>2:09:44</t>
  </si>
  <si>
    <t>Upton</t>
  </si>
  <si>
    <t>2:09:49</t>
  </si>
  <si>
    <t>Toolin</t>
  </si>
  <si>
    <t>2:10:58</t>
  </si>
  <si>
    <t>Faulkner</t>
  </si>
  <si>
    <t>2:11:18</t>
  </si>
  <si>
    <t>Kathryn</t>
  </si>
  <si>
    <t>Ambrose</t>
  </si>
  <si>
    <t>2:11:37</t>
  </si>
  <si>
    <t>Natalie</t>
  </si>
  <si>
    <t>2:11:44</t>
  </si>
  <si>
    <t>Chadbourne</t>
  </si>
  <si>
    <t>Bramhall Runners</t>
  </si>
  <si>
    <t>2:11:48</t>
  </si>
  <si>
    <t>Barnsley</t>
  </si>
  <si>
    <t>2:12:10</t>
  </si>
  <si>
    <t>Catherine</t>
  </si>
  <si>
    <t>Hodgetts</t>
  </si>
  <si>
    <t>Astley &amp; Tyldesley Road Runners</t>
  </si>
  <si>
    <t>2:12:39</t>
  </si>
  <si>
    <t>2:12:53</t>
  </si>
  <si>
    <t>Barbara</t>
  </si>
  <si>
    <t>2:13:44</t>
  </si>
  <si>
    <t>2:14:13</t>
  </si>
  <si>
    <t>Mulligan-Freeman</t>
  </si>
  <si>
    <t>Long Eaton</t>
  </si>
  <si>
    <t>2:14:18</t>
  </si>
  <si>
    <t>Borrill</t>
  </si>
  <si>
    <t>2:14:19</t>
  </si>
  <si>
    <t>Alfred</t>
  </si>
  <si>
    <t>Slater</t>
  </si>
  <si>
    <t>2:14:24</t>
  </si>
  <si>
    <t>Bleackley</t>
  </si>
  <si>
    <t>2:14:31</t>
  </si>
  <si>
    <t>Stirna</t>
  </si>
  <si>
    <t>2:14:57</t>
  </si>
  <si>
    <t>Nicola</t>
  </si>
  <si>
    <t>2:15:52</t>
  </si>
  <si>
    <t>Pointon</t>
  </si>
  <si>
    <t>2:16:03</t>
  </si>
  <si>
    <t>Justine</t>
  </si>
  <si>
    <t>Race</t>
  </si>
  <si>
    <t>2:16:09</t>
  </si>
  <si>
    <t>Ashworth</t>
  </si>
  <si>
    <t>2:16:12</t>
  </si>
  <si>
    <t>Maureen</t>
  </si>
  <si>
    <t>Hadfield</t>
  </si>
  <si>
    <t>McCluskey</t>
  </si>
  <si>
    <t>2:16:32</t>
  </si>
  <si>
    <t>Jeffrey</t>
  </si>
  <si>
    <t>2:16:37</t>
  </si>
  <si>
    <t>Woodward</t>
  </si>
  <si>
    <t>2:17:04</t>
  </si>
  <si>
    <t>Baggaley Clay</t>
  </si>
  <si>
    <t>2:18:13</t>
  </si>
  <si>
    <t>Baggaley</t>
  </si>
  <si>
    <t>Coleman</t>
  </si>
  <si>
    <t>Staffordshire Moorlands A C</t>
  </si>
  <si>
    <t>2:18:14</t>
  </si>
  <si>
    <t>Pendlebury</t>
  </si>
  <si>
    <t>2:18:56</t>
  </si>
  <si>
    <t>Keeling</t>
  </si>
  <si>
    <t>2:18:58</t>
  </si>
  <si>
    <t>Fineller</t>
  </si>
  <si>
    <t>2:19:08</t>
  </si>
  <si>
    <t>Mills</t>
  </si>
  <si>
    <t>2:19:33</t>
  </si>
  <si>
    <t>Truman</t>
  </si>
  <si>
    <t>2:19:37</t>
  </si>
  <si>
    <t>Clegg</t>
  </si>
  <si>
    <t>2:19:59</t>
  </si>
  <si>
    <t>2:20:26</t>
  </si>
  <si>
    <t>2:21:11</t>
  </si>
  <si>
    <t>2:21:21</t>
  </si>
  <si>
    <t>Osbourne</t>
  </si>
  <si>
    <t>2:21:28</t>
  </si>
  <si>
    <t>Jo</t>
  </si>
  <si>
    <t>Podolanski</t>
  </si>
  <si>
    <t>2:21:29</t>
  </si>
  <si>
    <t>Marie</t>
  </si>
  <si>
    <t>Fairclough</t>
  </si>
  <si>
    <t>2:21:35</t>
  </si>
  <si>
    <t>Kathleen</t>
  </si>
  <si>
    <t>Mellor</t>
  </si>
  <si>
    <t>2:21:36</t>
  </si>
  <si>
    <t>Lymer</t>
  </si>
  <si>
    <t>Bower</t>
  </si>
  <si>
    <t>2:23:05</t>
  </si>
  <si>
    <t>2:25:07</t>
  </si>
  <si>
    <t>Reid</t>
  </si>
  <si>
    <t>Chester Tri</t>
  </si>
  <si>
    <t>2:25:20</t>
  </si>
  <si>
    <t>2:26:37</t>
  </si>
  <si>
    <t>Jayne</t>
  </si>
  <si>
    <t>2:26:55</t>
  </si>
  <si>
    <t>2:27:05</t>
  </si>
  <si>
    <t>Richards</t>
  </si>
  <si>
    <t>2:28:12</t>
  </si>
  <si>
    <t>Dale</t>
  </si>
  <si>
    <t>2:28:16</t>
  </si>
  <si>
    <t>Blackman</t>
  </si>
  <si>
    <t>2:29:18</t>
  </si>
  <si>
    <t>Maria</t>
  </si>
  <si>
    <t>Peruzza</t>
  </si>
  <si>
    <t>2:29:23</t>
  </si>
  <si>
    <t>Vera</t>
  </si>
  <si>
    <t>Dudek</t>
  </si>
  <si>
    <t>2:30:15</t>
  </si>
  <si>
    <t>Elizabeth</t>
  </si>
  <si>
    <t>Seadon</t>
  </si>
  <si>
    <t>2:31:53</t>
  </si>
  <si>
    <t>Jess</t>
  </si>
  <si>
    <t>2:32:26</t>
  </si>
  <si>
    <t>Ghada</t>
  </si>
  <si>
    <t>Shanati</t>
  </si>
  <si>
    <t>2:32:28</t>
  </si>
  <si>
    <t>Dianne</t>
  </si>
  <si>
    <t>Lapworth</t>
  </si>
  <si>
    <t>2:32:30</t>
  </si>
  <si>
    <t>Hazel Gillian</t>
  </si>
  <si>
    <t>Barlow</t>
  </si>
  <si>
    <t>2:33:54</t>
  </si>
  <si>
    <t>Chevin</t>
  </si>
  <si>
    <t>2:34:14</t>
  </si>
  <si>
    <t>Jacquie</t>
  </si>
  <si>
    <t>MacPhail</t>
  </si>
  <si>
    <t>2:35:15</t>
  </si>
  <si>
    <t>2:36:18</t>
  </si>
  <si>
    <t>Banks</t>
  </si>
  <si>
    <t>2:38:16</t>
  </si>
  <si>
    <t>Caroline</t>
  </si>
  <si>
    <t>Birchall-Slack</t>
  </si>
  <si>
    <t>2:39:24</t>
  </si>
  <si>
    <t>Shaz</t>
  </si>
  <si>
    <t>Whitfield</t>
  </si>
  <si>
    <t>2:42:52</t>
  </si>
  <si>
    <t>2:45:51</t>
  </si>
  <si>
    <t>Ann</t>
  </si>
  <si>
    <t>2:47:39</t>
  </si>
  <si>
    <t>Ogden</t>
  </si>
  <si>
    <t>2:49:36</t>
  </si>
  <si>
    <t>Tammy</t>
  </si>
  <si>
    <t>2:51:48</t>
  </si>
  <si>
    <t>Ken</t>
  </si>
  <si>
    <t>Gough</t>
  </si>
  <si>
    <t>2:52:06</t>
  </si>
  <si>
    <t>Riddiough Boylan</t>
  </si>
  <si>
    <t>2:55:01</t>
  </si>
  <si>
    <t>2:56:29</t>
  </si>
  <si>
    <t>3:01:34</t>
  </si>
  <si>
    <t>Gillian</t>
  </si>
  <si>
    <t>McGowan</t>
  </si>
  <si>
    <t>Lynette</t>
  </si>
  <si>
    <t>Heaps</t>
  </si>
  <si>
    <t>3:03:29</t>
  </si>
  <si>
    <t>Sneddon</t>
  </si>
  <si>
    <t>3:06:36</t>
  </si>
  <si>
    <t>Pos</t>
  </si>
  <si>
    <t>Time</t>
  </si>
  <si>
    <t>Carl Moulton</t>
  </si>
  <si>
    <t>Matthew Smith</t>
  </si>
  <si>
    <t>Rob Downs</t>
  </si>
  <si>
    <t>David Phillips</t>
  </si>
  <si>
    <t>Barry Archbold</t>
  </si>
  <si>
    <t>Andrew Whittingham</t>
  </si>
  <si>
    <t>David Morris</t>
  </si>
  <si>
    <t>James Ainsworth</t>
  </si>
  <si>
    <t>David Betteley</t>
  </si>
  <si>
    <t>Nicholas Hackett</t>
  </si>
  <si>
    <t>Pete Mallison</t>
  </si>
  <si>
    <t>Paul Hancock</t>
  </si>
  <si>
    <t>James Simpson</t>
  </si>
  <si>
    <t>David Wilson</t>
  </si>
  <si>
    <t>Nick Jackson</t>
  </si>
  <si>
    <t>Mick Haire</t>
  </si>
  <si>
    <t>Tom McGaff</t>
  </si>
  <si>
    <t>Warren Renkel</t>
  </si>
  <si>
    <t>Brian Evans</t>
  </si>
  <si>
    <t>Josh Daley</t>
  </si>
  <si>
    <t>James Eyre</t>
  </si>
  <si>
    <t>Brian McCoubrey</t>
  </si>
  <si>
    <t>Robert Wilson</t>
  </si>
  <si>
    <t>Matthew Taylor</t>
  </si>
  <si>
    <t>Kenny House</t>
  </si>
  <si>
    <t>Janine Ellis</t>
  </si>
  <si>
    <t>Nigel Baskerville</t>
  </si>
  <si>
    <t>Sharon Johnstone</t>
  </si>
  <si>
    <t>Tony Wardle</t>
  </si>
  <si>
    <t>Katie Latham</t>
  </si>
  <si>
    <t>Kristy Gill</t>
  </si>
  <si>
    <t>Harry Porter</t>
  </si>
  <si>
    <t>Craig Williams</t>
  </si>
  <si>
    <t>Carl Williams</t>
  </si>
  <si>
    <t>Andrew Watts</t>
  </si>
  <si>
    <t>Melvyn Cole</t>
  </si>
  <si>
    <t>Paul Norris</t>
  </si>
  <si>
    <t>Craig Hewitt</t>
  </si>
  <si>
    <t>Ray O'Keefe</t>
  </si>
  <si>
    <t>Steve Bunker</t>
  </si>
  <si>
    <t>Diane Bygrave</t>
  </si>
  <si>
    <t>Mike Walker</t>
  </si>
  <si>
    <t>Shane Finney</t>
  </si>
  <si>
    <t>Sarah Wilson</t>
  </si>
  <si>
    <t>Neil Hey</t>
  </si>
  <si>
    <t>Rick Kelso-Davies</t>
  </si>
  <si>
    <t>David Nimmo</t>
  </si>
  <si>
    <t>Louisa Harrison</t>
  </si>
  <si>
    <t>Harriet Pickup</t>
  </si>
  <si>
    <t>Tim Billington</t>
  </si>
  <si>
    <t>Craig Hunt</t>
  </si>
  <si>
    <t>Georgia Bevan</t>
  </si>
  <si>
    <t>John Booth</t>
  </si>
  <si>
    <t>Nicky Mowat</t>
  </si>
  <si>
    <t>Robert Baker</t>
  </si>
  <si>
    <t>Geoff Gilbert</t>
  </si>
  <si>
    <t>Gareth Trimble</t>
  </si>
  <si>
    <t>Amy Durrant</t>
  </si>
  <si>
    <t>Huma Rahman</t>
  </si>
  <si>
    <t>James Gowin</t>
  </si>
  <si>
    <t>Phil Cliff</t>
  </si>
  <si>
    <t>Angela McCarthy</t>
  </si>
  <si>
    <t>Clive Heathcock</t>
  </si>
  <si>
    <t>Sally Price</t>
  </si>
  <si>
    <t>Susan Poole</t>
  </si>
  <si>
    <t>Nick Dunning</t>
  </si>
  <si>
    <t>Gail Hill</t>
  </si>
  <si>
    <t>Clare Hawkes</t>
  </si>
  <si>
    <t>John Porteous</t>
  </si>
  <si>
    <t>Patrick Grannan</t>
  </si>
  <si>
    <t>Christopher Grime</t>
  </si>
  <si>
    <t>Mark Stanbridge</t>
  </si>
  <si>
    <t>Claire Harrison</t>
  </si>
  <si>
    <t>Vicii Kirkpatrick</t>
  </si>
  <si>
    <t>Ian Ashcroft</t>
  </si>
  <si>
    <t>Amanda Kimber</t>
  </si>
  <si>
    <t>Francis Nigel Poole</t>
  </si>
  <si>
    <t>David Larkin</t>
  </si>
  <si>
    <t>Lynda Cook</t>
  </si>
  <si>
    <t>Tracey Brown</t>
  </si>
  <si>
    <t>Peter Smith</t>
  </si>
  <si>
    <t>Janet Burgess</t>
  </si>
  <si>
    <t>Athenais Hill</t>
  </si>
  <si>
    <t>Sarah Poole</t>
  </si>
  <si>
    <t>Sue Strang</t>
  </si>
  <si>
    <t>Michael Escolme</t>
  </si>
  <si>
    <t>Alison Sutch</t>
  </si>
  <si>
    <t>Catriona Marshall</t>
  </si>
  <si>
    <t>Simon Fenton</t>
  </si>
  <si>
    <t>Ian Prime</t>
  </si>
  <si>
    <t>Lynne Graves</t>
  </si>
  <si>
    <t>Felicity Doyle</t>
  </si>
  <si>
    <t>Elspeth Gibson</t>
  </si>
  <si>
    <t>Clare Lowery</t>
  </si>
  <si>
    <t>Louise Poole</t>
  </si>
  <si>
    <t>Christine Ritchie</t>
  </si>
  <si>
    <t>Emma Naden</t>
  </si>
  <si>
    <t>Shelagh Swinnerton</t>
  </si>
  <si>
    <t>Carol Upton</t>
  </si>
  <si>
    <t>Trevor Faulkner</t>
  </si>
  <si>
    <t>Natalie Bailey</t>
  </si>
  <si>
    <t>Martin Stirna</t>
  </si>
  <si>
    <t>Claire McCluskey</t>
  </si>
  <si>
    <t>Philip Truman</t>
  </si>
  <si>
    <t>Dave Reid</t>
  </si>
  <si>
    <t>Sarah Richards</t>
  </si>
  <si>
    <t>Name</t>
  </si>
  <si>
    <t>Club</t>
  </si>
  <si>
    <t>&lt;- counters -&gt;</t>
  </si>
  <si>
    <t>Total</t>
  </si>
  <si>
    <t>South Cheshire H</t>
  </si>
  <si>
    <t>Helsby RC</t>
  </si>
  <si>
    <t>West Cheshire AC</t>
  </si>
  <si>
    <t>Macclesfield H</t>
  </si>
  <si>
    <t>Ellesmere Port RC</t>
  </si>
  <si>
    <t>Vale Royal</t>
  </si>
  <si>
    <t>Delamere Spartans</t>
  </si>
  <si>
    <t>-</t>
  </si>
  <si>
    <t>Boalloy RC</t>
  </si>
  <si>
    <t>Cheshire HHH</t>
  </si>
  <si>
    <t>Congleton H</t>
  </si>
  <si>
    <t>Knutsford Tri Club</t>
  </si>
  <si>
    <t>Lymm Runners</t>
  </si>
  <si>
    <t>Spectrum Striders</t>
  </si>
  <si>
    <t>Styal RC</t>
  </si>
  <si>
    <t>Tattenhall Runners</t>
  </si>
  <si>
    <t>Warrington AC</t>
  </si>
  <si>
    <t>Warrington Road Runners</t>
  </si>
  <si>
    <t>Cross-checks</t>
  </si>
  <si>
    <t>Max</t>
  </si>
  <si>
    <t>Min</t>
  </si>
  <si>
    <t>&lt;--- total</t>
  </si>
  <si>
    <t>&lt;--- expected total</t>
  </si>
  <si>
    <t>Team</t>
  </si>
  <si>
    <t>Individual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</si>
</sst>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5.8515625" style="3" customWidth="1"/>
    <col min="2" max="2" width="16.140625" style="0" customWidth="1"/>
    <col min="3" max="3" width="29.140625" style="0" customWidth="1"/>
    <col min="4" max="4" width="6.28125" style="3" customWidth="1"/>
    <col min="5" max="5" width="8.8515625" style="3" customWidth="1"/>
    <col min="6" max="7" width="11.57421875" style="0" customWidth="1"/>
    <col min="8" max="8" width="11.57421875" style="0" hidden="1" customWidth="1"/>
    <col min="9" max="9" width="11.57421875" style="3" hidden="1" customWidth="1"/>
  </cols>
  <sheetData>
    <row r="1" spans="1:7" s="8" customFormat="1" ht="15">
      <c r="A1" s="7" t="s">
        <v>1177</v>
      </c>
      <c r="B1" s="7" t="s">
        <v>1285</v>
      </c>
      <c r="C1" s="7" t="s">
        <v>1286</v>
      </c>
      <c r="D1" s="7" t="s">
        <v>3</v>
      </c>
      <c r="E1" s="7" t="s">
        <v>1178</v>
      </c>
      <c r="F1" s="7" t="s">
        <v>1312</v>
      </c>
      <c r="G1" s="7" t="s">
        <v>1313</v>
      </c>
    </row>
    <row r="2" spans="1:10" ht="12.75">
      <c r="A2" s="3">
        <v>1</v>
      </c>
      <c r="B2" t="s">
        <v>1179</v>
      </c>
      <c r="C2" t="s">
        <v>8</v>
      </c>
      <c r="D2" s="3" t="s">
        <v>7</v>
      </c>
      <c r="E2" s="3" t="s">
        <v>9</v>
      </c>
      <c r="F2" s="9">
        <v>100</v>
      </c>
      <c r="G2" s="9">
        <v>100</v>
      </c>
      <c r="H2" s="9">
        <v>100</v>
      </c>
      <c r="I2" s="10">
        <v>1</v>
      </c>
      <c r="J2" s="11"/>
    </row>
    <row r="3" spans="1:10" ht="12.75">
      <c r="A3" s="3">
        <v>2</v>
      </c>
      <c r="B3" t="s">
        <v>1180</v>
      </c>
      <c r="C3" t="s">
        <v>13</v>
      </c>
      <c r="D3" s="3" t="s">
        <v>12</v>
      </c>
      <c r="E3" s="3" t="s">
        <v>14</v>
      </c>
      <c r="F3" s="9">
        <f>IF(I3=1,H2-1,"-")</f>
        <v>99</v>
      </c>
      <c r="G3" s="9">
        <f>MAX(G2-1,1)</f>
        <v>99</v>
      </c>
      <c r="H3" s="9">
        <f>IF(I3=1,H2-1,H2)</f>
        <v>99</v>
      </c>
      <c r="I3" s="10">
        <v>1</v>
      </c>
      <c r="J3" s="11"/>
    </row>
    <row r="4" spans="1:9" ht="12.75">
      <c r="A4" s="3">
        <v>3</v>
      </c>
      <c r="B4" t="s">
        <v>1181</v>
      </c>
      <c r="C4" t="s">
        <v>22</v>
      </c>
      <c r="D4" s="3" t="s">
        <v>21</v>
      </c>
      <c r="E4" s="3" t="s">
        <v>23</v>
      </c>
      <c r="F4" s="9">
        <f aca="true" t="shared" si="0" ref="F4:F67">IF(I4=1,H3-1,"-")</f>
        <v>98</v>
      </c>
      <c r="G4" s="9">
        <f aca="true" t="shared" si="1" ref="G4:G67">MAX(G3-1,1)</f>
        <v>98</v>
      </c>
      <c r="H4" s="9">
        <f aca="true" t="shared" si="2" ref="H4:H67">IF(I4=1,H3-1,H3)</f>
        <v>98</v>
      </c>
      <c r="I4" s="3">
        <v>1</v>
      </c>
    </row>
    <row r="5" spans="1:9" ht="12.75">
      <c r="A5" s="3">
        <v>4</v>
      </c>
      <c r="B5" t="s">
        <v>1182</v>
      </c>
      <c r="C5" t="s">
        <v>13</v>
      </c>
      <c r="D5" s="3" t="s">
        <v>7</v>
      </c>
      <c r="E5" s="3" t="s">
        <v>30</v>
      </c>
      <c r="F5" s="9">
        <f t="shared" si="0"/>
        <v>97</v>
      </c>
      <c r="G5" s="9">
        <f t="shared" si="1"/>
        <v>97</v>
      </c>
      <c r="H5" s="9">
        <f t="shared" si="2"/>
        <v>97</v>
      </c>
      <c r="I5" s="3">
        <v>1</v>
      </c>
    </row>
    <row r="6" spans="1:9" ht="12.75">
      <c r="A6" s="3">
        <v>5</v>
      </c>
      <c r="B6" t="s">
        <v>1183</v>
      </c>
      <c r="C6" t="s">
        <v>22</v>
      </c>
      <c r="D6" s="3" t="s">
        <v>12</v>
      </c>
      <c r="E6" s="3" t="s">
        <v>37</v>
      </c>
      <c r="F6" s="9">
        <f t="shared" si="0"/>
        <v>96</v>
      </c>
      <c r="G6" s="9">
        <f t="shared" si="1"/>
        <v>96</v>
      </c>
      <c r="H6" s="9">
        <f t="shared" si="2"/>
        <v>96</v>
      </c>
      <c r="I6" s="3">
        <v>1</v>
      </c>
    </row>
    <row r="7" spans="1:9" ht="12.75">
      <c r="A7" s="3">
        <v>6</v>
      </c>
      <c r="B7" t="s">
        <v>1184</v>
      </c>
      <c r="C7" t="s">
        <v>22</v>
      </c>
      <c r="D7" s="3" t="s">
        <v>33</v>
      </c>
      <c r="E7" s="3" t="s">
        <v>40</v>
      </c>
      <c r="F7" s="9">
        <f t="shared" si="0"/>
        <v>95</v>
      </c>
      <c r="G7" s="9">
        <f t="shared" si="1"/>
        <v>95</v>
      </c>
      <c r="H7" s="9">
        <f t="shared" si="2"/>
        <v>95</v>
      </c>
      <c r="I7" s="3">
        <v>1</v>
      </c>
    </row>
    <row r="8" spans="1:9" ht="12.75">
      <c r="A8" s="3">
        <v>7</v>
      </c>
      <c r="B8" t="s">
        <v>1185</v>
      </c>
      <c r="C8" t="s">
        <v>13</v>
      </c>
      <c r="D8" s="3" t="s">
        <v>7</v>
      </c>
      <c r="E8" s="3" t="s">
        <v>46</v>
      </c>
      <c r="F8" s="9">
        <f t="shared" si="0"/>
        <v>94</v>
      </c>
      <c r="G8" s="9">
        <f t="shared" si="1"/>
        <v>94</v>
      </c>
      <c r="H8" s="9">
        <f t="shared" si="2"/>
        <v>94</v>
      </c>
      <c r="I8" s="3">
        <v>1</v>
      </c>
    </row>
    <row r="9" spans="1:9" ht="12.75">
      <c r="A9" s="3">
        <v>8</v>
      </c>
      <c r="B9" t="s">
        <v>1186</v>
      </c>
      <c r="C9" t="s">
        <v>49</v>
      </c>
      <c r="D9" s="3" t="s">
        <v>12</v>
      </c>
      <c r="E9" s="3" t="s">
        <v>50</v>
      </c>
      <c r="F9" s="9">
        <f t="shared" si="0"/>
        <v>93</v>
      </c>
      <c r="G9" s="9">
        <f t="shared" si="1"/>
        <v>93</v>
      </c>
      <c r="H9" s="9">
        <f t="shared" si="2"/>
        <v>93</v>
      </c>
      <c r="I9" s="3">
        <v>1</v>
      </c>
    </row>
    <row r="10" spans="1:9" ht="12.75">
      <c r="A10" s="3">
        <v>9</v>
      </c>
      <c r="B10" t="s">
        <v>1187</v>
      </c>
      <c r="C10" t="s">
        <v>13</v>
      </c>
      <c r="D10" s="3" t="s">
        <v>33</v>
      </c>
      <c r="E10" s="3" t="s">
        <v>56</v>
      </c>
      <c r="F10" s="9">
        <f t="shared" si="0"/>
        <v>92</v>
      </c>
      <c r="G10" s="9">
        <f t="shared" si="1"/>
        <v>92</v>
      </c>
      <c r="H10" s="9">
        <f t="shared" si="2"/>
        <v>92</v>
      </c>
      <c r="I10" s="3">
        <v>1</v>
      </c>
    </row>
    <row r="11" spans="1:9" ht="12.75">
      <c r="A11" s="3">
        <v>10</v>
      </c>
      <c r="B11" t="s">
        <v>1188</v>
      </c>
      <c r="C11" t="s">
        <v>13</v>
      </c>
      <c r="D11" s="3" t="s">
        <v>7</v>
      </c>
      <c r="E11" s="3" t="s">
        <v>69</v>
      </c>
      <c r="F11" s="9">
        <f t="shared" si="0"/>
        <v>91</v>
      </c>
      <c r="G11" s="9">
        <f t="shared" si="1"/>
        <v>91</v>
      </c>
      <c r="H11" s="9">
        <f t="shared" si="2"/>
        <v>91</v>
      </c>
      <c r="I11" s="3">
        <v>1</v>
      </c>
    </row>
    <row r="12" spans="1:9" ht="12.75">
      <c r="A12" s="3">
        <v>11</v>
      </c>
      <c r="B12" t="s">
        <v>1189</v>
      </c>
      <c r="C12" t="s">
        <v>13</v>
      </c>
      <c r="D12" s="3" t="s">
        <v>12</v>
      </c>
      <c r="E12" s="3" t="s">
        <v>78</v>
      </c>
      <c r="F12" s="9">
        <f t="shared" si="0"/>
        <v>90</v>
      </c>
      <c r="G12" s="9">
        <f t="shared" si="1"/>
        <v>90</v>
      </c>
      <c r="H12" s="9">
        <f t="shared" si="2"/>
        <v>90</v>
      </c>
      <c r="I12" s="3">
        <v>1</v>
      </c>
    </row>
    <row r="13" spans="1:8" ht="12.75">
      <c r="A13" s="3">
        <v>12</v>
      </c>
      <c r="B13" t="s">
        <v>1190</v>
      </c>
      <c r="C13" t="s">
        <v>13</v>
      </c>
      <c r="D13" s="3" t="s">
        <v>33</v>
      </c>
      <c r="E13" s="3" t="s">
        <v>80</v>
      </c>
      <c r="F13" s="9" t="str">
        <f t="shared" si="0"/>
        <v>-</v>
      </c>
      <c r="G13" s="9">
        <f t="shared" si="1"/>
        <v>89</v>
      </c>
      <c r="H13" s="9">
        <f t="shared" si="2"/>
        <v>90</v>
      </c>
    </row>
    <row r="14" spans="1:8" ht="12.75">
      <c r="A14" s="3">
        <v>13</v>
      </c>
      <c r="B14" t="s">
        <v>1191</v>
      </c>
      <c r="C14" t="s">
        <v>13</v>
      </c>
      <c r="D14" s="3" t="s">
        <v>12</v>
      </c>
      <c r="E14" s="3" t="s">
        <v>84</v>
      </c>
      <c r="F14" s="9" t="str">
        <f t="shared" si="0"/>
        <v>-</v>
      </c>
      <c r="G14" s="9">
        <f t="shared" si="1"/>
        <v>88</v>
      </c>
      <c r="H14" s="9">
        <f t="shared" si="2"/>
        <v>90</v>
      </c>
    </row>
    <row r="15" spans="1:8" ht="12.75">
      <c r="A15" s="3">
        <v>14</v>
      </c>
      <c r="B15" t="s">
        <v>1192</v>
      </c>
      <c r="C15" t="s">
        <v>13</v>
      </c>
      <c r="D15" s="3" t="s">
        <v>12</v>
      </c>
      <c r="E15" s="3" t="s">
        <v>86</v>
      </c>
      <c r="F15" s="9" t="str">
        <f t="shared" si="0"/>
        <v>-</v>
      </c>
      <c r="G15" s="9">
        <f t="shared" si="1"/>
        <v>87</v>
      </c>
      <c r="H15" s="9">
        <f t="shared" si="2"/>
        <v>90</v>
      </c>
    </row>
    <row r="16" spans="1:9" ht="12.75">
      <c r="A16" s="3">
        <v>15</v>
      </c>
      <c r="B16" t="s">
        <v>1193</v>
      </c>
      <c r="C16" t="s">
        <v>22</v>
      </c>
      <c r="D16" s="3" t="s">
        <v>33</v>
      </c>
      <c r="E16" s="3" t="s">
        <v>93</v>
      </c>
      <c r="F16" s="9">
        <f t="shared" si="0"/>
        <v>89</v>
      </c>
      <c r="G16" s="9">
        <f t="shared" si="1"/>
        <v>86</v>
      </c>
      <c r="H16" s="9">
        <f t="shared" si="2"/>
        <v>89</v>
      </c>
      <c r="I16" s="3">
        <v>1</v>
      </c>
    </row>
    <row r="17" spans="1:9" ht="12.75">
      <c r="A17" s="3">
        <v>16</v>
      </c>
      <c r="B17" t="s">
        <v>1194</v>
      </c>
      <c r="C17" t="s">
        <v>8</v>
      </c>
      <c r="D17" s="3" t="s">
        <v>21</v>
      </c>
      <c r="E17" s="3" t="s">
        <v>102</v>
      </c>
      <c r="F17" s="9">
        <f t="shared" si="0"/>
        <v>88</v>
      </c>
      <c r="G17" s="9">
        <f t="shared" si="1"/>
        <v>85</v>
      </c>
      <c r="H17" s="9">
        <f t="shared" si="2"/>
        <v>88</v>
      </c>
      <c r="I17" s="3">
        <v>1</v>
      </c>
    </row>
    <row r="18" spans="1:9" ht="12.75">
      <c r="A18" s="3">
        <v>17</v>
      </c>
      <c r="B18" t="s">
        <v>1195</v>
      </c>
      <c r="C18" t="s">
        <v>22</v>
      </c>
      <c r="D18" s="3" t="s">
        <v>107</v>
      </c>
      <c r="E18" s="3" t="s">
        <v>108</v>
      </c>
      <c r="F18" s="9">
        <f t="shared" si="0"/>
        <v>87</v>
      </c>
      <c r="G18" s="9">
        <f t="shared" si="1"/>
        <v>84</v>
      </c>
      <c r="H18" s="9">
        <f t="shared" si="2"/>
        <v>87</v>
      </c>
      <c r="I18" s="3">
        <v>1</v>
      </c>
    </row>
    <row r="19" spans="1:8" ht="12.75">
      <c r="A19" s="3">
        <v>18</v>
      </c>
      <c r="B19" t="s">
        <v>1196</v>
      </c>
      <c r="C19" t="s">
        <v>13</v>
      </c>
      <c r="D19" s="3" t="s">
        <v>7</v>
      </c>
      <c r="E19" s="3" t="s">
        <v>111</v>
      </c>
      <c r="F19" s="9" t="str">
        <f t="shared" si="0"/>
        <v>-</v>
      </c>
      <c r="G19" s="9">
        <f t="shared" si="1"/>
        <v>83</v>
      </c>
      <c r="H19" s="9">
        <f t="shared" si="2"/>
        <v>87</v>
      </c>
    </row>
    <row r="20" spans="1:9" ht="12.75">
      <c r="A20" s="3">
        <v>19</v>
      </c>
      <c r="B20" t="s">
        <v>1197</v>
      </c>
      <c r="C20" t="s">
        <v>114</v>
      </c>
      <c r="D20" s="3" t="s">
        <v>21</v>
      </c>
      <c r="E20" s="3" t="s">
        <v>115</v>
      </c>
      <c r="F20" s="9">
        <f t="shared" si="0"/>
        <v>86</v>
      </c>
      <c r="G20" s="9">
        <f t="shared" si="1"/>
        <v>82</v>
      </c>
      <c r="H20" s="9">
        <f t="shared" si="2"/>
        <v>86</v>
      </c>
      <c r="I20" s="3">
        <v>1</v>
      </c>
    </row>
    <row r="21" spans="1:9" ht="12.75">
      <c r="A21" s="3">
        <v>20</v>
      </c>
      <c r="B21" t="s">
        <v>1198</v>
      </c>
      <c r="C21" t="s">
        <v>8</v>
      </c>
      <c r="D21" s="3" t="s">
        <v>7</v>
      </c>
      <c r="E21" s="3" t="s">
        <v>118</v>
      </c>
      <c r="F21" s="9">
        <f t="shared" si="0"/>
        <v>85</v>
      </c>
      <c r="G21" s="9">
        <f t="shared" si="1"/>
        <v>81</v>
      </c>
      <c r="H21" s="9">
        <f t="shared" si="2"/>
        <v>85</v>
      </c>
      <c r="I21" s="3">
        <v>1</v>
      </c>
    </row>
    <row r="22" spans="1:9" ht="12.75">
      <c r="A22" s="3">
        <v>21</v>
      </c>
      <c r="B22" t="s">
        <v>1199</v>
      </c>
      <c r="C22" t="s">
        <v>22</v>
      </c>
      <c r="D22" s="3" t="s">
        <v>7</v>
      </c>
      <c r="E22" s="3" t="s">
        <v>120</v>
      </c>
      <c r="F22" s="9">
        <f t="shared" si="0"/>
        <v>84</v>
      </c>
      <c r="G22" s="9">
        <f t="shared" si="1"/>
        <v>80</v>
      </c>
      <c r="H22" s="9">
        <f t="shared" si="2"/>
        <v>84</v>
      </c>
      <c r="I22" s="3">
        <v>1</v>
      </c>
    </row>
    <row r="23" spans="1:8" ht="12.75">
      <c r="A23" s="3">
        <v>22</v>
      </c>
      <c r="B23" t="s">
        <v>1200</v>
      </c>
      <c r="C23" t="s">
        <v>22</v>
      </c>
      <c r="D23" s="3" t="s">
        <v>7</v>
      </c>
      <c r="E23" s="3" t="s">
        <v>125</v>
      </c>
      <c r="F23" s="9" t="str">
        <f t="shared" si="0"/>
        <v>-</v>
      </c>
      <c r="G23" s="9">
        <f t="shared" si="1"/>
        <v>79</v>
      </c>
      <c r="H23" s="9">
        <f t="shared" si="2"/>
        <v>84</v>
      </c>
    </row>
    <row r="24" spans="1:8" ht="12.75">
      <c r="A24" s="3">
        <v>23</v>
      </c>
      <c r="B24" t="s">
        <v>1201</v>
      </c>
      <c r="C24" t="s">
        <v>13</v>
      </c>
      <c r="D24" s="3" t="s">
        <v>12</v>
      </c>
      <c r="E24" s="3" t="s">
        <v>130</v>
      </c>
      <c r="F24" s="9" t="str">
        <f t="shared" si="0"/>
        <v>-</v>
      </c>
      <c r="G24" s="9">
        <f t="shared" si="1"/>
        <v>78</v>
      </c>
      <c r="H24" s="9">
        <f t="shared" si="2"/>
        <v>84</v>
      </c>
    </row>
    <row r="25" spans="1:8" ht="12.75">
      <c r="A25" s="3">
        <v>24</v>
      </c>
      <c r="B25" t="s">
        <v>1202</v>
      </c>
      <c r="C25" t="s">
        <v>13</v>
      </c>
      <c r="D25" s="3" t="s">
        <v>7</v>
      </c>
      <c r="E25" s="3" t="s">
        <v>135</v>
      </c>
      <c r="F25" s="9" t="str">
        <f t="shared" si="0"/>
        <v>-</v>
      </c>
      <c r="G25" s="9">
        <f t="shared" si="1"/>
        <v>77</v>
      </c>
      <c r="H25" s="9">
        <f t="shared" si="2"/>
        <v>84</v>
      </c>
    </row>
    <row r="26" spans="1:9" ht="12.75">
      <c r="A26" s="3">
        <v>25</v>
      </c>
      <c r="B26" t="s">
        <v>1203</v>
      </c>
      <c r="C26" t="s">
        <v>8</v>
      </c>
      <c r="D26" s="3" t="s">
        <v>7</v>
      </c>
      <c r="E26" s="3" t="s">
        <v>160</v>
      </c>
      <c r="F26" s="9">
        <f t="shared" si="0"/>
        <v>83</v>
      </c>
      <c r="G26" s="9">
        <f t="shared" si="1"/>
        <v>76</v>
      </c>
      <c r="H26" s="9">
        <f t="shared" si="2"/>
        <v>83</v>
      </c>
      <c r="I26" s="3">
        <v>1</v>
      </c>
    </row>
    <row r="27" spans="1:8" ht="12.75">
      <c r="A27" s="3">
        <v>26</v>
      </c>
      <c r="B27" t="s">
        <v>1205</v>
      </c>
      <c r="C27" t="s">
        <v>13</v>
      </c>
      <c r="D27" s="3" t="s">
        <v>33</v>
      </c>
      <c r="E27" s="3" t="s">
        <v>199</v>
      </c>
      <c r="F27" s="9" t="str">
        <f t="shared" si="0"/>
        <v>-</v>
      </c>
      <c r="G27" s="9">
        <f t="shared" si="1"/>
        <v>75</v>
      </c>
      <c r="H27" s="9">
        <f t="shared" si="2"/>
        <v>83</v>
      </c>
    </row>
    <row r="28" spans="1:8" ht="12.75">
      <c r="A28" s="3">
        <v>27</v>
      </c>
      <c r="B28" t="s">
        <v>1207</v>
      </c>
      <c r="C28" t="s">
        <v>13</v>
      </c>
      <c r="D28" s="3" t="s">
        <v>33</v>
      </c>
      <c r="E28" s="3" t="s">
        <v>208</v>
      </c>
      <c r="F28" s="9" t="str">
        <f t="shared" si="0"/>
        <v>-</v>
      </c>
      <c r="G28" s="9">
        <f t="shared" si="1"/>
        <v>74</v>
      </c>
      <c r="H28" s="9">
        <f t="shared" si="2"/>
        <v>83</v>
      </c>
    </row>
    <row r="29" spans="1:9" ht="12.75">
      <c r="A29" s="3">
        <v>28</v>
      </c>
      <c r="B29" t="s">
        <v>1210</v>
      </c>
      <c r="C29" t="s">
        <v>8</v>
      </c>
      <c r="D29" s="3" t="s">
        <v>12</v>
      </c>
      <c r="E29" s="3" t="s">
        <v>228</v>
      </c>
      <c r="F29" s="9">
        <f t="shared" si="0"/>
        <v>82</v>
      </c>
      <c r="G29" s="9">
        <f t="shared" si="1"/>
        <v>73</v>
      </c>
      <c r="H29" s="9">
        <f t="shared" si="2"/>
        <v>82</v>
      </c>
      <c r="I29" s="3">
        <v>1</v>
      </c>
    </row>
    <row r="30" spans="1:8" ht="12.75">
      <c r="A30" s="3">
        <v>29</v>
      </c>
      <c r="B30" t="s">
        <v>1211</v>
      </c>
      <c r="C30" t="s">
        <v>13</v>
      </c>
      <c r="D30" s="3" t="s">
        <v>7</v>
      </c>
      <c r="E30" s="3" t="s">
        <v>233</v>
      </c>
      <c r="F30" s="9" t="str">
        <f t="shared" si="0"/>
        <v>-</v>
      </c>
      <c r="G30" s="9">
        <f t="shared" si="1"/>
        <v>72</v>
      </c>
      <c r="H30" s="9">
        <f t="shared" si="2"/>
        <v>82</v>
      </c>
    </row>
    <row r="31" spans="1:9" ht="12.75">
      <c r="A31" s="3">
        <v>30</v>
      </c>
      <c r="B31" t="s">
        <v>1212</v>
      </c>
      <c r="C31" t="s">
        <v>8</v>
      </c>
      <c r="D31" s="3" t="s">
        <v>21</v>
      </c>
      <c r="E31" s="3" t="s">
        <v>234</v>
      </c>
      <c r="F31" s="9">
        <f t="shared" si="0"/>
        <v>81</v>
      </c>
      <c r="G31" s="9">
        <f t="shared" si="1"/>
        <v>71</v>
      </c>
      <c r="H31" s="9">
        <f t="shared" si="2"/>
        <v>81</v>
      </c>
      <c r="I31" s="3">
        <v>1</v>
      </c>
    </row>
    <row r="32" spans="1:8" ht="12.75">
      <c r="A32" s="3">
        <v>31</v>
      </c>
      <c r="B32" t="s">
        <v>1213</v>
      </c>
      <c r="C32" t="s">
        <v>22</v>
      </c>
      <c r="D32" s="3" t="s">
        <v>253</v>
      </c>
      <c r="E32" s="3" t="s">
        <v>254</v>
      </c>
      <c r="F32" s="9" t="str">
        <f t="shared" si="0"/>
        <v>-</v>
      </c>
      <c r="G32" s="9">
        <f t="shared" si="1"/>
        <v>70</v>
      </c>
      <c r="H32" s="9">
        <f t="shared" si="2"/>
        <v>81</v>
      </c>
    </row>
    <row r="33" spans="1:8" ht="12.75">
      <c r="A33" s="3">
        <v>32</v>
      </c>
      <c r="B33" t="s">
        <v>1214</v>
      </c>
      <c r="C33" t="s">
        <v>13</v>
      </c>
      <c r="D33" s="3" t="s">
        <v>107</v>
      </c>
      <c r="E33" s="3" t="s">
        <v>287</v>
      </c>
      <c r="F33" s="9" t="str">
        <f t="shared" si="0"/>
        <v>-</v>
      </c>
      <c r="G33" s="9">
        <f t="shared" si="1"/>
        <v>69</v>
      </c>
      <c r="H33" s="9">
        <f t="shared" si="2"/>
        <v>81</v>
      </c>
    </row>
    <row r="34" spans="1:8" ht="12.75">
      <c r="A34" s="3">
        <v>33</v>
      </c>
      <c r="B34" t="s">
        <v>1215</v>
      </c>
      <c r="C34" t="s">
        <v>22</v>
      </c>
      <c r="D34" s="3" t="s">
        <v>150</v>
      </c>
      <c r="E34" s="3" t="s">
        <v>291</v>
      </c>
      <c r="F34" s="9" t="str">
        <f t="shared" si="0"/>
        <v>-</v>
      </c>
      <c r="G34" s="9">
        <f t="shared" si="1"/>
        <v>68</v>
      </c>
      <c r="H34" s="9">
        <f t="shared" si="2"/>
        <v>81</v>
      </c>
    </row>
    <row r="35" spans="1:9" ht="12.75">
      <c r="A35" s="3">
        <v>34</v>
      </c>
      <c r="B35" t="s">
        <v>1216</v>
      </c>
      <c r="C35" t="s">
        <v>114</v>
      </c>
      <c r="D35" s="3" t="s">
        <v>7</v>
      </c>
      <c r="E35" s="3" t="s">
        <v>299</v>
      </c>
      <c r="F35" s="9">
        <f t="shared" si="0"/>
        <v>80</v>
      </c>
      <c r="G35" s="9">
        <f t="shared" si="1"/>
        <v>67</v>
      </c>
      <c r="H35" s="9">
        <f t="shared" si="2"/>
        <v>80</v>
      </c>
      <c r="I35" s="3">
        <v>1</v>
      </c>
    </row>
    <row r="36" spans="1:9" ht="12.75">
      <c r="A36" s="3">
        <v>35</v>
      </c>
      <c r="B36" t="s">
        <v>1217</v>
      </c>
      <c r="C36" t="s">
        <v>212</v>
      </c>
      <c r="D36" s="3" t="s">
        <v>21</v>
      </c>
      <c r="E36" s="3" t="s">
        <v>302</v>
      </c>
      <c r="F36" s="9">
        <f t="shared" si="0"/>
        <v>79</v>
      </c>
      <c r="G36" s="9">
        <f t="shared" si="1"/>
        <v>66</v>
      </c>
      <c r="H36" s="9">
        <f t="shared" si="2"/>
        <v>79</v>
      </c>
      <c r="I36" s="3">
        <v>1</v>
      </c>
    </row>
    <row r="37" spans="1:8" ht="12.75">
      <c r="A37" s="3">
        <v>36</v>
      </c>
      <c r="B37" t="s">
        <v>1202</v>
      </c>
      <c r="C37" t="s">
        <v>22</v>
      </c>
      <c r="D37" s="3" t="s">
        <v>12</v>
      </c>
      <c r="E37" s="3" t="s">
        <v>303</v>
      </c>
      <c r="F37" s="9" t="str">
        <f t="shared" si="0"/>
        <v>-</v>
      </c>
      <c r="G37" s="9">
        <f t="shared" si="1"/>
        <v>65</v>
      </c>
      <c r="H37" s="9">
        <f t="shared" si="2"/>
        <v>79</v>
      </c>
    </row>
    <row r="38" spans="1:8" ht="12.75">
      <c r="A38" s="3">
        <v>37</v>
      </c>
      <c r="B38" t="s">
        <v>1218</v>
      </c>
      <c r="C38" t="s">
        <v>22</v>
      </c>
      <c r="D38" s="3" t="s">
        <v>33</v>
      </c>
      <c r="E38" s="3" t="s">
        <v>305</v>
      </c>
      <c r="F38" s="9" t="str">
        <f t="shared" si="0"/>
        <v>-</v>
      </c>
      <c r="G38" s="9">
        <f t="shared" si="1"/>
        <v>64</v>
      </c>
      <c r="H38" s="9">
        <f t="shared" si="2"/>
        <v>79</v>
      </c>
    </row>
    <row r="39" spans="1:8" ht="12.75">
      <c r="A39" s="3">
        <v>38</v>
      </c>
      <c r="B39" t="s">
        <v>1220</v>
      </c>
      <c r="C39" t="s">
        <v>13</v>
      </c>
      <c r="D39" s="3" t="s">
        <v>7</v>
      </c>
      <c r="E39" s="3" t="s">
        <v>322</v>
      </c>
      <c r="F39" s="9" t="str">
        <f t="shared" si="0"/>
        <v>-</v>
      </c>
      <c r="G39" s="9">
        <f t="shared" si="1"/>
        <v>63</v>
      </c>
      <c r="H39" s="9">
        <f t="shared" si="2"/>
        <v>79</v>
      </c>
    </row>
    <row r="40" spans="1:8" ht="12.75">
      <c r="A40" s="3">
        <v>39</v>
      </c>
      <c r="B40" t="s">
        <v>1221</v>
      </c>
      <c r="C40" t="s">
        <v>13</v>
      </c>
      <c r="D40" s="3" t="s">
        <v>12</v>
      </c>
      <c r="E40" s="3" t="s">
        <v>333</v>
      </c>
      <c r="F40" s="9" t="str">
        <f t="shared" si="0"/>
        <v>-</v>
      </c>
      <c r="G40" s="9">
        <f t="shared" si="1"/>
        <v>62</v>
      </c>
      <c r="H40" s="9">
        <f t="shared" si="2"/>
        <v>79</v>
      </c>
    </row>
    <row r="41" spans="1:9" ht="12.75">
      <c r="A41" s="3">
        <v>40</v>
      </c>
      <c r="B41" t="s">
        <v>1223</v>
      </c>
      <c r="C41" t="s">
        <v>212</v>
      </c>
      <c r="D41" s="3" t="s">
        <v>33</v>
      </c>
      <c r="E41" s="3" t="s">
        <v>354</v>
      </c>
      <c r="F41" s="9">
        <f t="shared" si="0"/>
        <v>78</v>
      </c>
      <c r="G41" s="9">
        <f t="shared" si="1"/>
        <v>61</v>
      </c>
      <c r="H41" s="9">
        <f t="shared" si="2"/>
        <v>78</v>
      </c>
      <c r="I41" s="3">
        <v>1</v>
      </c>
    </row>
    <row r="42" spans="1:9" ht="12.75">
      <c r="A42" s="3">
        <v>41</v>
      </c>
      <c r="B42" t="s">
        <v>1224</v>
      </c>
      <c r="C42" t="s">
        <v>383</v>
      </c>
      <c r="D42" s="3" t="s">
        <v>12</v>
      </c>
      <c r="E42" s="3" t="s">
        <v>384</v>
      </c>
      <c r="F42" s="9">
        <f t="shared" si="0"/>
        <v>77</v>
      </c>
      <c r="G42" s="9">
        <f t="shared" si="1"/>
        <v>60</v>
      </c>
      <c r="H42" s="9">
        <f t="shared" si="2"/>
        <v>77</v>
      </c>
      <c r="I42" s="3">
        <v>1</v>
      </c>
    </row>
    <row r="43" spans="1:8" ht="12.75">
      <c r="A43" s="3">
        <v>42</v>
      </c>
      <c r="B43" t="s">
        <v>1225</v>
      </c>
      <c r="C43" t="s">
        <v>13</v>
      </c>
      <c r="D43" s="3" t="s">
        <v>7</v>
      </c>
      <c r="E43" s="3" t="s">
        <v>389</v>
      </c>
      <c r="F43" s="9" t="str">
        <f t="shared" si="0"/>
        <v>-</v>
      </c>
      <c r="G43" s="9">
        <f t="shared" si="1"/>
        <v>59</v>
      </c>
      <c r="H43" s="9">
        <f t="shared" si="2"/>
        <v>77</v>
      </c>
    </row>
    <row r="44" spans="1:8" ht="12.75">
      <c r="A44" s="3">
        <v>43</v>
      </c>
      <c r="B44" t="s">
        <v>1228</v>
      </c>
      <c r="C44" t="s">
        <v>22</v>
      </c>
      <c r="D44" s="3" t="s">
        <v>21</v>
      </c>
      <c r="E44" s="3" t="s">
        <v>426</v>
      </c>
      <c r="F44" s="9" t="str">
        <f t="shared" si="0"/>
        <v>-</v>
      </c>
      <c r="G44" s="9">
        <f t="shared" si="1"/>
        <v>58</v>
      </c>
      <c r="H44" s="9">
        <f t="shared" si="2"/>
        <v>77</v>
      </c>
    </row>
    <row r="45" spans="1:8" ht="12.75">
      <c r="A45" s="3">
        <v>44</v>
      </c>
      <c r="B45" t="s">
        <v>1229</v>
      </c>
      <c r="C45" t="s">
        <v>22</v>
      </c>
      <c r="D45" s="3" t="s">
        <v>33</v>
      </c>
      <c r="E45" s="3" t="s">
        <v>430</v>
      </c>
      <c r="F45" s="9" t="str">
        <f t="shared" si="0"/>
        <v>-</v>
      </c>
      <c r="G45" s="9">
        <f t="shared" si="1"/>
        <v>57</v>
      </c>
      <c r="H45" s="9">
        <f t="shared" si="2"/>
        <v>77</v>
      </c>
    </row>
    <row r="46" spans="1:8" ht="12.75">
      <c r="A46" s="3">
        <v>45</v>
      </c>
      <c r="B46" t="s">
        <v>1231</v>
      </c>
      <c r="C46" t="s">
        <v>13</v>
      </c>
      <c r="D46" s="3" t="s">
        <v>107</v>
      </c>
      <c r="E46" s="3" t="s">
        <v>438</v>
      </c>
      <c r="F46" s="9" t="str">
        <f t="shared" si="0"/>
        <v>-</v>
      </c>
      <c r="G46" s="9">
        <f t="shared" si="1"/>
        <v>56</v>
      </c>
      <c r="H46" s="9">
        <f t="shared" si="2"/>
        <v>77</v>
      </c>
    </row>
    <row r="47" spans="1:8" ht="12.75">
      <c r="A47" s="3">
        <v>46</v>
      </c>
      <c r="B47" t="s">
        <v>1233</v>
      </c>
      <c r="C47" t="s">
        <v>13</v>
      </c>
      <c r="D47" s="3" t="s">
        <v>7</v>
      </c>
      <c r="E47" s="3" t="s">
        <v>460</v>
      </c>
      <c r="F47" s="9" t="str">
        <f t="shared" si="0"/>
        <v>-</v>
      </c>
      <c r="G47" s="9">
        <f t="shared" si="1"/>
        <v>55</v>
      </c>
      <c r="H47" s="9">
        <f t="shared" si="2"/>
        <v>77</v>
      </c>
    </row>
    <row r="48" spans="1:8" ht="12.75">
      <c r="A48" s="3">
        <v>47</v>
      </c>
      <c r="B48" t="s">
        <v>1234</v>
      </c>
      <c r="C48" t="s">
        <v>22</v>
      </c>
      <c r="D48" s="3" t="s">
        <v>107</v>
      </c>
      <c r="E48" s="3" t="s">
        <v>491</v>
      </c>
      <c r="F48" s="9" t="str">
        <f t="shared" si="0"/>
        <v>-</v>
      </c>
      <c r="G48" s="9">
        <f t="shared" si="1"/>
        <v>54</v>
      </c>
      <c r="H48" s="9">
        <f t="shared" si="2"/>
        <v>77</v>
      </c>
    </row>
    <row r="49" spans="1:8" ht="12.75">
      <c r="A49" s="3">
        <v>48</v>
      </c>
      <c r="B49" t="s">
        <v>1235</v>
      </c>
      <c r="C49" t="s">
        <v>22</v>
      </c>
      <c r="D49" s="3" t="s">
        <v>12</v>
      </c>
      <c r="E49" s="3" t="s">
        <v>508</v>
      </c>
      <c r="F49" s="9" t="str">
        <f t="shared" si="0"/>
        <v>-</v>
      </c>
      <c r="G49" s="9">
        <f t="shared" si="1"/>
        <v>53</v>
      </c>
      <c r="H49" s="9">
        <f t="shared" si="2"/>
        <v>77</v>
      </c>
    </row>
    <row r="50" spans="1:8" ht="12.75">
      <c r="A50" s="3">
        <v>49</v>
      </c>
      <c r="B50" t="s">
        <v>1238</v>
      </c>
      <c r="C50" t="s">
        <v>22</v>
      </c>
      <c r="D50" s="3" t="s">
        <v>7</v>
      </c>
      <c r="E50" s="3" t="s">
        <v>541</v>
      </c>
      <c r="F50" s="9" t="str">
        <f t="shared" si="0"/>
        <v>-</v>
      </c>
      <c r="G50" s="9">
        <f t="shared" si="1"/>
        <v>52</v>
      </c>
      <c r="H50" s="9">
        <f t="shared" si="2"/>
        <v>77</v>
      </c>
    </row>
    <row r="51" spans="1:8" ht="12.75">
      <c r="A51" s="3">
        <v>50</v>
      </c>
      <c r="B51" t="s">
        <v>1239</v>
      </c>
      <c r="C51" t="s">
        <v>13</v>
      </c>
      <c r="D51" s="3" t="s">
        <v>21</v>
      </c>
      <c r="E51" s="3" t="s">
        <v>558</v>
      </c>
      <c r="F51" s="9" t="str">
        <f t="shared" si="0"/>
        <v>-</v>
      </c>
      <c r="G51" s="9">
        <f t="shared" si="1"/>
        <v>51</v>
      </c>
      <c r="H51" s="9">
        <f t="shared" si="2"/>
        <v>77</v>
      </c>
    </row>
    <row r="52" spans="1:8" ht="12.75">
      <c r="A52" s="3">
        <v>51</v>
      </c>
      <c r="B52" t="s">
        <v>1241</v>
      </c>
      <c r="C52" t="s">
        <v>13</v>
      </c>
      <c r="D52" s="3" t="s">
        <v>150</v>
      </c>
      <c r="E52" s="3" t="s">
        <v>569</v>
      </c>
      <c r="F52" s="9" t="str">
        <f t="shared" si="0"/>
        <v>-</v>
      </c>
      <c r="G52" s="9">
        <f t="shared" si="1"/>
        <v>50</v>
      </c>
      <c r="H52" s="9">
        <f t="shared" si="2"/>
        <v>77</v>
      </c>
    </row>
    <row r="53" spans="1:8" ht="12.75">
      <c r="A53" s="3">
        <v>52</v>
      </c>
      <c r="B53" t="s">
        <v>1244</v>
      </c>
      <c r="C53" t="s">
        <v>13</v>
      </c>
      <c r="D53" s="3" t="s">
        <v>33</v>
      </c>
      <c r="E53" s="3" t="s">
        <v>583</v>
      </c>
      <c r="F53" s="9" t="str">
        <f t="shared" si="0"/>
        <v>-</v>
      </c>
      <c r="G53" s="9">
        <f t="shared" si="1"/>
        <v>49</v>
      </c>
      <c r="H53" s="9">
        <f t="shared" si="2"/>
        <v>77</v>
      </c>
    </row>
    <row r="54" spans="1:8" ht="12.75">
      <c r="A54" s="3">
        <v>53</v>
      </c>
      <c r="B54" t="s">
        <v>1247</v>
      </c>
      <c r="C54" t="s">
        <v>22</v>
      </c>
      <c r="D54" s="3" t="s">
        <v>107</v>
      </c>
      <c r="E54" s="3" t="s">
        <v>602</v>
      </c>
      <c r="F54" s="9" t="str">
        <f t="shared" si="0"/>
        <v>-</v>
      </c>
      <c r="G54" s="9">
        <f t="shared" si="1"/>
        <v>48</v>
      </c>
      <c r="H54" s="9">
        <f t="shared" si="2"/>
        <v>77</v>
      </c>
    </row>
    <row r="55" spans="1:8" ht="12.75">
      <c r="A55" s="3">
        <v>54</v>
      </c>
      <c r="B55" t="s">
        <v>1248</v>
      </c>
      <c r="C55" t="s">
        <v>22</v>
      </c>
      <c r="D55" s="3" t="s">
        <v>107</v>
      </c>
      <c r="E55" s="3" t="s">
        <v>622</v>
      </c>
      <c r="F55" s="9" t="str">
        <f t="shared" si="0"/>
        <v>-</v>
      </c>
      <c r="G55" s="9">
        <f t="shared" si="1"/>
        <v>47</v>
      </c>
      <c r="H55" s="9">
        <f t="shared" si="2"/>
        <v>77</v>
      </c>
    </row>
    <row r="56" spans="1:8" ht="12.75">
      <c r="A56" s="3">
        <v>55</v>
      </c>
      <c r="B56" t="s">
        <v>1249</v>
      </c>
      <c r="C56" t="s">
        <v>22</v>
      </c>
      <c r="D56" s="3" t="s">
        <v>33</v>
      </c>
      <c r="E56" s="3" t="s">
        <v>653</v>
      </c>
      <c r="F56" s="9" t="str">
        <f t="shared" si="0"/>
        <v>-</v>
      </c>
      <c r="G56" s="9">
        <f t="shared" si="1"/>
        <v>46</v>
      </c>
      <c r="H56" s="9">
        <f t="shared" si="2"/>
        <v>77</v>
      </c>
    </row>
    <row r="57" spans="1:9" ht="12.75">
      <c r="A57" s="3">
        <v>56</v>
      </c>
      <c r="B57" t="s">
        <v>1250</v>
      </c>
      <c r="C57" t="s">
        <v>212</v>
      </c>
      <c r="D57" s="3" t="s">
        <v>33</v>
      </c>
      <c r="E57" s="3" t="s">
        <v>678</v>
      </c>
      <c r="F57" s="9">
        <f t="shared" si="0"/>
        <v>76</v>
      </c>
      <c r="G57" s="9">
        <f t="shared" si="1"/>
        <v>45</v>
      </c>
      <c r="H57" s="9">
        <f t="shared" si="2"/>
        <v>76</v>
      </c>
      <c r="I57" s="3">
        <v>1</v>
      </c>
    </row>
    <row r="58" spans="1:8" ht="12.75">
      <c r="A58" s="3">
        <v>57</v>
      </c>
      <c r="B58" t="s">
        <v>1253</v>
      </c>
      <c r="C58" t="s">
        <v>22</v>
      </c>
      <c r="D58" s="3" t="s">
        <v>253</v>
      </c>
      <c r="E58" s="3" t="s">
        <v>712</v>
      </c>
      <c r="F58" s="9" t="str">
        <f t="shared" si="0"/>
        <v>-</v>
      </c>
      <c r="G58" s="9">
        <f t="shared" si="1"/>
        <v>44</v>
      </c>
      <c r="H58" s="9">
        <f t="shared" si="2"/>
        <v>76</v>
      </c>
    </row>
    <row r="59" spans="1:9" ht="12.75">
      <c r="A59" s="3">
        <v>58</v>
      </c>
      <c r="B59" t="s">
        <v>1255</v>
      </c>
      <c r="C59" t="s">
        <v>114</v>
      </c>
      <c r="D59" s="3" t="s">
        <v>150</v>
      </c>
      <c r="E59" s="3" t="s">
        <v>718</v>
      </c>
      <c r="F59" s="9">
        <f t="shared" si="0"/>
        <v>75</v>
      </c>
      <c r="G59" s="9">
        <f t="shared" si="1"/>
        <v>43</v>
      </c>
      <c r="H59" s="9">
        <f t="shared" si="2"/>
        <v>75</v>
      </c>
      <c r="I59" s="3">
        <v>1</v>
      </c>
    </row>
    <row r="60" spans="1:9" ht="12.75">
      <c r="A60" s="3">
        <v>59</v>
      </c>
      <c r="B60" t="s">
        <v>1256</v>
      </c>
      <c r="C60" t="s">
        <v>212</v>
      </c>
      <c r="D60" s="3" t="s">
        <v>12</v>
      </c>
      <c r="E60" s="3" t="s">
        <v>721</v>
      </c>
      <c r="F60" s="9">
        <f t="shared" si="0"/>
        <v>74</v>
      </c>
      <c r="G60" s="9">
        <f t="shared" si="1"/>
        <v>42</v>
      </c>
      <c r="H60" s="9">
        <f t="shared" si="2"/>
        <v>74</v>
      </c>
      <c r="I60" s="3">
        <v>1</v>
      </c>
    </row>
    <row r="61" spans="1:9" ht="12.75">
      <c r="A61" s="3">
        <v>60</v>
      </c>
      <c r="B61" t="s">
        <v>1259</v>
      </c>
      <c r="C61" t="s">
        <v>774</v>
      </c>
      <c r="D61" s="3" t="s">
        <v>21</v>
      </c>
      <c r="E61" s="3" t="s">
        <v>775</v>
      </c>
      <c r="F61" s="9">
        <f t="shared" si="0"/>
        <v>73</v>
      </c>
      <c r="G61" s="9">
        <f t="shared" si="1"/>
        <v>41</v>
      </c>
      <c r="H61" s="9">
        <f t="shared" si="2"/>
        <v>73</v>
      </c>
      <c r="I61" s="3">
        <v>1</v>
      </c>
    </row>
    <row r="62" spans="1:9" ht="12.75">
      <c r="A62" s="3">
        <v>61</v>
      </c>
      <c r="B62" t="s">
        <v>1185</v>
      </c>
      <c r="C62" t="s">
        <v>776</v>
      </c>
      <c r="D62" s="3" t="s">
        <v>33</v>
      </c>
      <c r="E62" s="3" t="s">
        <v>777</v>
      </c>
      <c r="F62" s="9">
        <f t="shared" si="0"/>
        <v>72</v>
      </c>
      <c r="G62" s="9">
        <f t="shared" si="1"/>
        <v>40</v>
      </c>
      <c r="H62" s="9">
        <f t="shared" si="2"/>
        <v>72</v>
      </c>
      <c r="I62" s="3">
        <v>1</v>
      </c>
    </row>
    <row r="63" spans="1:9" ht="12.75">
      <c r="A63" s="3">
        <v>62</v>
      </c>
      <c r="B63" t="s">
        <v>1264</v>
      </c>
      <c r="C63" t="s">
        <v>383</v>
      </c>
      <c r="D63" s="3" t="s">
        <v>12</v>
      </c>
      <c r="E63" s="3" t="s">
        <v>817</v>
      </c>
      <c r="F63" s="9">
        <f t="shared" si="0"/>
        <v>71</v>
      </c>
      <c r="G63" s="9">
        <f t="shared" si="1"/>
        <v>39</v>
      </c>
      <c r="H63" s="9">
        <f t="shared" si="2"/>
        <v>71</v>
      </c>
      <c r="I63" s="3">
        <v>1</v>
      </c>
    </row>
    <row r="64" spans="1:8" ht="12.75">
      <c r="A64" s="3">
        <v>63</v>
      </c>
      <c r="B64" t="s">
        <v>1267</v>
      </c>
      <c r="C64" t="s">
        <v>22</v>
      </c>
      <c r="D64" s="3" t="s">
        <v>377</v>
      </c>
      <c r="E64" s="3" t="s">
        <v>839</v>
      </c>
      <c r="F64" s="9" t="str">
        <f t="shared" si="0"/>
        <v>-</v>
      </c>
      <c r="G64" s="9">
        <f t="shared" si="1"/>
        <v>38</v>
      </c>
      <c r="H64" s="9">
        <f t="shared" si="2"/>
        <v>71</v>
      </c>
    </row>
    <row r="65" spans="1:9" ht="12.75">
      <c r="A65" s="3">
        <v>64</v>
      </c>
      <c r="B65" t="s">
        <v>1268</v>
      </c>
      <c r="C65" t="s">
        <v>114</v>
      </c>
      <c r="D65" s="3" t="s">
        <v>21</v>
      </c>
      <c r="E65" s="3" t="s">
        <v>843</v>
      </c>
      <c r="F65" s="9">
        <f t="shared" si="0"/>
        <v>70</v>
      </c>
      <c r="G65" s="9">
        <f t="shared" si="1"/>
        <v>37</v>
      </c>
      <c r="H65" s="9">
        <f t="shared" si="2"/>
        <v>70</v>
      </c>
      <c r="I65" s="3">
        <v>1</v>
      </c>
    </row>
    <row r="66" spans="1:8" ht="12.75">
      <c r="A66" s="3">
        <v>65</v>
      </c>
      <c r="B66" t="s">
        <v>1278</v>
      </c>
      <c r="C66" t="s">
        <v>22</v>
      </c>
      <c r="D66" s="3" t="s">
        <v>377</v>
      </c>
      <c r="E66" s="3" t="s">
        <v>1025</v>
      </c>
      <c r="F66" s="9" t="str">
        <f t="shared" si="0"/>
        <v>-</v>
      </c>
      <c r="G66" s="9">
        <f t="shared" si="1"/>
        <v>36</v>
      </c>
      <c r="H66" s="9">
        <f t="shared" si="2"/>
        <v>70</v>
      </c>
    </row>
    <row r="67" spans="1:8" ht="12.75">
      <c r="A67" s="3">
        <v>66</v>
      </c>
      <c r="B67" t="s">
        <v>1280</v>
      </c>
      <c r="C67" t="s">
        <v>13</v>
      </c>
      <c r="D67" s="3" t="s">
        <v>107</v>
      </c>
      <c r="E67" s="3" t="s">
        <v>1055</v>
      </c>
      <c r="F67" s="9" t="str">
        <f t="shared" si="0"/>
        <v>-</v>
      </c>
      <c r="G67" s="9">
        <f t="shared" si="1"/>
        <v>35</v>
      </c>
      <c r="H67" s="9">
        <f t="shared" si="2"/>
        <v>70</v>
      </c>
    </row>
    <row r="68" spans="1:9" ht="12.75">
      <c r="A68" s="3">
        <v>67</v>
      </c>
      <c r="B68" t="s">
        <v>1282</v>
      </c>
      <c r="C68" t="s">
        <v>383</v>
      </c>
      <c r="D68" s="3" t="s">
        <v>21</v>
      </c>
      <c r="E68" s="3" t="s">
        <v>1088</v>
      </c>
      <c r="F68" s="9">
        <f>IF(I68=1,H67-1,"-")</f>
        <v>69</v>
      </c>
      <c r="G68" s="9">
        <f>MAX(G67-1,1)</f>
        <v>34</v>
      </c>
      <c r="H68" s="9">
        <f>IF(I68=1,H67-1,H67)</f>
        <v>69</v>
      </c>
      <c r="I68" s="3">
        <v>1</v>
      </c>
    </row>
    <row r="69" spans="1:9" ht="12.75">
      <c r="A69" s="3">
        <v>68</v>
      </c>
      <c r="B69" t="s">
        <v>1283</v>
      </c>
      <c r="C69" t="s">
        <v>1110</v>
      </c>
      <c r="D69" s="3" t="s">
        <v>21</v>
      </c>
      <c r="E69" s="3" t="s">
        <v>1111</v>
      </c>
      <c r="F69" s="9">
        <f>IF(I69=1,H68-1,"-")</f>
        <v>68</v>
      </c>
      <c r="G69" s="9">
        <f>MAX(G68-1,1)</f>
        <v>33</v>
      </c>
      <c r="H69" s="9">
        <f>IF(I69=1,H68-1,H68)</f>
        <v>68</v>
      </c>
      <c r="I69" s="3">
        <v>1</v>
      </c>
    </row>
    <row r="114" ht="12.75">
      <c r="F11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2" t="s">
        <v>1177</v>
      </c>
      <c r="B1" s="2" t="s">
        <v>1286</v>
      </c>
      <c r="C1" s="4" t="s">
        <v>1287</v>
      </c>
      <c r="D1" s="4"/>
      <c r="E1" s="4"/>
      <c r="F1" s="4"/>
      <c r="G1" s="4"/>
      <c r="H1" s="4"/>
      <c r="I1" s="2" t="s">
        <v>1288</v>
      </c>
    </row>
    <row r="2" spans="1:10" ht="12.75">
      <c r="A2" s="2">
        <v>1</v>
      </c>
      <c r="B2" s="1" t="s">
        <v>1289</v>
      </c>
      <c r="C2" s="3">
        <v>99</v>
      </c>
      <c r="D2" s="3">
        <v>97</v>
      </c>
      <c r="E2" s="3">
        <v>94</v>
      </c>
      <c r="F2" s="3">
        <v>92</v>
      </c>
      <c r="G2" s="3">
        <v>91</v>
      </c>
      <c r="H2" s="3">
        <v>90</v>
      </c>
      <c r="I2" s="2">
        <f aca="true" t="shared" si="0" ref="I2:I22">SUM(C2:H2)</f>
        <v>563</v>
      </c>
      <c r="J2" s="3"/>
    </row>
    <row r="3" spans="1:10" ht="12.75">
      <c r="A3" s="2">
        <v>2</v>
      </c>
      <c r="B3" s="1" t="s">
        <v>22</v>
      </c>
      <c r="C3" s="3">
        <v>98</v>
      </c>
      <c r="D3" s="3">
        <v>96</v>
      </c>
      <c r="E3" s="3">
        <v>95</v>
      </c>
      <c r="F3" s="3">
        <v>89</v>
      </c>
      <c r="G3" s="3">
        <v>87</v>
      </c>
      <c r="H3" s="3">
        <v>84</v>
      </c>
      <c r="I3" s="2">
        <f t="shared" si="0"/>
        <v>549</v>
      </c>
      <c r="J3" s="3"/>
    </row>
    <row r="4" spans="1:9" ht="12.75">
      <c r="A4" s="2">
        <v>3</v>
      </c>
      <c r="B4" s="1" t="s">
        <v>1297</v>
      </c>
      <c r="C4" s="3">
        <v>100</v>
      </c>
      <c r="D4" s="3">
        <v>88</v>
      </c>
      <c r="E4" s="3">
        <v>85</v>
      </c>
      <c r="F4" s="3">
        <v>83</v>
      </c>
      <c r="G4" s="3">
        <v>82</v>
      </c>
      <c r="H4" s="3">
        <v>81</v>
      </c>
      <c r="I4" s="2">
        <f t="shared" si="0"/>
        <v>519</v>
      </c>
    </row>
    <row r="5" spans="1:9" ht="12.75">
      <c r="A5" s="2">
        <v>4</v>
      </c>
      <c r="B5" s="1" t="s">
        <v>1299</v>
      </c>
      <c r="C5" s="3">
        <v>86</v>
      </c>
      <c r="D5" s="3">
        <v>80</v>
      </c>
      <c r="E5" s="3">
        <v>75</v>
      </c>
      <c r="F5" s="3">
        <v>70</v>
      </c>
      <c r="G5" s="3"/>
      <c r="H5" s="3"/>
      <c r="I5" s="2">
        <f t="shared" si="0"/>
        <v>311</v>
      </c>
    </row>
    <row r="6" spans="1:10" ht="12.75">
      <c r="A6" s="2">
        <v>5</v>
      </c>
      <c r="B6" s="1" t="s">
        <v>1292</v>
      </c>
      <c r="C6" s="3">
        <v>79</v>
      </c>
      <c r="D6" s="3">
        <v>78</v>
      </c>
      <c r="E6" s="3">
        <v>76</v>
      </c>
      <c r="F6" s="3">
        <v>74</v>
      </c>
      <c r="G6" s="3"/>
      <c r="H6" s="3"/>
      <c r="I6" s="2">
        <f t="shared" si="0"/>
        <v>307</v>
      </c>
      <c r="J6" s="3"/>
    </row>
    <row r="7" spans="1:10" ht="12.75">
      <c r="A7" s="2">
        <v>6</v>
      </c>
      <c r="B7" s="1" t="s">
        <v>1302</v>
      </c>
      <c r="C7" s="3">
        <v>77</v>
      </c>
      <c r="D7" s="3">
        <v>71</v>
      </c>
      <c r="E7" s="3">
        <v>69</v>
      </c>
      <c r="F7" s="3"/>
      <c r="G7" s="3"/>
      <c r="H7" s="3"/>
      <c r="I7" s="2">
        <f t="shared" si="0"/>
        <v>217</v>
      </c>
      <c r="J7" s="3"/>
    </row>
    <row r="8" spans="1:10" ht="12.75">
      <c r="A8" s="2">
        <v>7</v>
      </c>
      <c r="B8" s="1" t="s">
        <v>1294</v>
      </c>
      <c r="C8" s="3">
        <v>93</v>
      </c>
      <c r="D8" s="3"/>
      <c r="E8" s="3"/>
      <c r="F8" s="3"/>
      <c r="G8" s="3"/>
      <c r="H8" s="3"/>
      <c r="I8" s="2">
        <f t="shared" si="0"/>
        <v>93</v>
      </c>
      <c r="J8" s="3"/>
    </row>
    <row r="9" spans="1:9" ht="12.75">
      <c r="A9" s="2">
        <v>8</v>
      </c>
      <c r="B9" s="1" t="s">
        <v>1291</v>
      </c>
      <c r="C9" s="3">
        <v>73</v>
      </c>
      <c r="D9" s="3"/>
      <c r="E9" s="3"/>
      <c r="F9" s="3"/>
      <c r="G9" s="3"/>
      <c r="H9" s="3"/>
      <c r="I9" s="2">
        <f t="shared" si="0"/>
        <v>73</v>
      </c>
    </row>
    <row r="10" spans="1:9" ht="12.75">
      <c r="A10" s="2">
        <v>9</v>
      </c>
      <c r="B10" s="1" t="s">
        <v>1298</v>
      </c>
      <c r="C10" s="3">
        <v>72</v>
      </c>
      <c r="D10" s="3"/>
      <c r="E10" s="3"/>
      <c r="F10" s="3"/>
      <c r="G10" s="3"/>
      <c r="H10" s="3"/>
      <c r="I10" s="2">
        <f t="shared" si="0"/>
        <v>72</v>
      </c>
    </row>
    <row r="11" spans="1:10" ht="12.75">
      <c r="A11" s="2">
        <v>10</v>
      </c>
      <c r="B11" s="1" t="s">
        <v>1110</v>
      </c>
      <c r="C11" s="3">
        <v>68</v>
      </c>
      <c r="D11" s="3"/>
      <c r="E11" s="3"/>
      <c r="F11" s="3"/>
      <c r="G11" s="3"/>
      <c r="H11" s="3"/>
      <c r="I11" s="2">
        <f t="shared" si="0"/>
        <v>68</v>
      </c>
      <c r="J11" s="3"/>
    </row>
    <row r="12" spans="1:9" ht="12.75">
      <c r="A12" s="2" t="s">
        <v>1296</v>
      </c>
      <c r="B12" s="1" t="s">
        <v>1295</v>
      </c>
      <c r="C12" s="3"/>
      <c r="D12" s="3"/>
      <c r="E12" s="3"/>
      <c r="F12" s="3"/>
      <c r="G12" s="3"/>
      <c r="H12" s="3"/>
      <c r="I12" s="2">
        <f t="shared" si="0"/>
        <v>0</v>
      </c>
    </row>
    <row r="13" spans="1:9" ht="12.75">
      <c r="A13" s="2" t="s">
        <v>1296</v>
      </c>
      <c r="B13" s="1" t="s">
        <v>1293</v>
      </c>
      <c r="C13" s="3"/>
      <c r="D13" s="3"/>
      <c r="E13" s="3"/>
      <c r="F13" s="3"/>
      <c r="G13" s="3"/>
      <c r="H13" s="3"/>
      <c r="I13" s="2">
        <f t="shared" si="0"/>
        <v>0</v>
      </c>
    </row>
    <row r="14" spans="1:9" ht="12.75">
      <c r="A14" s="2" t="s">
        <v>1296</v>
      </c>
      <c r="B14" s="1" t="s">
        <v>1290</v>
      </c>
      <c r="C14" s="3"/>
      <c r="D14" s="3"/>
      <c r="E14" s="3"/>
      <c r="F14" s="3"/>
      <c r="G14" s="3"/>
      <c r="H14" s="3"/>
      <c r="I14" s="2">
        <f t="shared" si="0"/>
        <v>0</v>
      </c>
    </row>
    <row r="15" spans="1:9" ht="12.75">
      <c r="A15" s="2" t="s">
        <v>1296</v>
      </c>
      <c r="B15" s="1" t="s">
        <v>1300</v>
      </c>
      <c r="C15" s="3"/>
      <c r="D15" s="3"/>
      <c r="E15" s="3"/>
      <c r="F15" s="3"/>
      <c r="G15" s="3"/>
      <c r="H15" s="3"/>
      <c r="I15" s="2">
        <f t="shared" si="0"/>
        <v>0</v>
      </c>
    </row>
    <row r="16" spans="1:9" ht="12.75">
      <c r="A16" s="2" t="s">
        <v>1296</v>
      </c>
      <c r="B16" s="1" t="s">
        <v>1301</v>
      </c>
      <c r="C16" s="3"/>
      <c r="D16" s="3"/>
      <c r="E16" s="3"/>
      <c r="F16" s="3"/>
      <c r="G16" s="3"/>
      <c r="H16" s="3"/>
      <c r="I16" s="2">
        <f t="shared" si="0"/>
        <v>0</v>
      </c>
    </row>
    <row r="17" spans="1:9" ht="12.75">
      <c r="A17" s="2" t="s">
        <v>1296</v>
      </c>
      <c r="B17" s="1" t="s">
        <v>383</v>
      </c>
      <c r="C17" s="3"/>
      <c r="D17" s="3"/>
      <c r="E17" s="3"/>
      <c r="F17" s="3"/>
      <c r="G17" s="3"/>
      <c r="H17" s="3"/>
      <c r="I17" s="2">
        <f t="shared" si="0"/>
        <v>0</v>
      </c>
    </row>
    <row r="18" spans="1:9" ht="12.75">
      <c r="A18" s="2" t="s">
        <v>1296</v>
      </c>
      <c r="B18" s="1" t="s">
        <v>1303</v>
      </c>
      <c r="C18" s="3"/>
      <c r="D18" s="3"/>
      <c r="E18" s="3"/>
      <c r="F18" s="3"/>
      <c r="G18" s="3"/>
      <c r="H18" s="3"/>
      <c r="I18" s="2">
        <f t="shared" si="0"/>
        <v>0</v>
      </c>
    </row>
    <row r="19" spans="1:9" ht="12.75">
      <c r="A19" s="2" t="s">
        <v>1296</v>
      </c>
      <c r="B19" s="1" t="s">
        <v>1304</v>
      </c>
      <c r="C19" s="3"/>
      <c r="D19" s="3"/>
      <c r="E19" s="3"/>
      <c r="F19" s="3"/>
      <c r="G19" s="3"/>
      <c r="H19" s="3"/>
      <c r="I19" s="2">
        <f t="shared" si="0"/>
        <v>0</v>
      </c>
    </row>
    <row r="20" spans="1:9" ht="12.75">
      <c r="A20" s="2" t="s">
        <v>1296</v>
      </c>
      <c r="B20" s="1" t="s">
        <v>1305</v>
      </c>
      <c r="C20" s="3"/>
      <c r="D20" s="3"/>
      <c r="E20" s="3"/>
      <c r="F20" s="3"/>
      <c r="G20" s="3"/>
      <c r="H20" s="3"/>
      <c r="I20" s="2">
        <f t="shared" si="0"/>
        <v>0</v>
      </c>
    </row>
    <row r="21" spans="1:9" ht="12.75">
      <c r="A21" s="2" t="s">
        <v>1296</v>
      </c>
      <c r="B21" s="1" t="s">
        <v>1306</v>
      </c>
      <c r="C21" s="3"/>
      <c r="D21" s="3"/>
      <c r="E21" s="3"/>
      <c r="F21" s="3"/>
      <c r="G21" s="3"/>
      <c r="H21" s="3"/>
      <c r="I21" s="2">
        <f t="shared" si="0"/>
        <v>0</v>
      </c>
    </row>
    <row r="22" spans="1:10" ht="12.75">
      <c r="A22" s="2" t="s">
        <v>1296</v>
      </c>
      <c r="B22" s="1" t="s">
        <v>945</v>
      </c>
      <c r="C22" s="3"/>
      <c r="D22" s="3"/>
      <c r="E22" s="3"/>
      <c r="F22" s="3"/>
      <c r="G22" s="3"/>
      <c r="H22" s="3"/>
      <c r="I22" s="2">
        <f t="shared" si="0"/>
        <v>0</v>
      </c>
      <c r="J22" s="3"/>
    </row>
    <row r="23" spans="1:9" ht="12.75">
      <c r="A23" s="2"/>
      <c r="B23" s="1"/>
      <c r="C23" s="3"/>
      <c r="D23" s="3"/>
      <c r="E23" s="3"/>
      <c r="F23" s="3"/>
      <c r="G23" s="3"/>
      <c r="H23" s="3"/>
      <c r="I23" s="2"/>
    </row>
    <row r="24" spans="1:9" ht="12.75" hidden="1">
      <c r="A24" s="2"/>
      <c r="B24" s="5"/>
      <c r="C24" s="5" t="s">
        <v>1307</v>
      </c>
      <c r="I24" s="2"/>
    </row>
    <row r="25" spans="1:10" ht="12.75" hidden="1">
      <c r="A25" s="2"/>
      <c r="C25" s="6" t="s">
        <v>1308</v>
      </c>
      <c r="D25" t="s">
        <v>1309</v>
      </c>
      <c r="I25">
        <f>SUM(I2:I22)</f>
        <v>2772</v>
      </c>
      <c r="J25" t="s">
        <v>1310</v>
      </c>
    </row>
    <row r="26" spans="1:10" ht="12.75" hidden="1">
      <c r="A26" s="2"/>
      <c r="B26" s="3"/>
      <c r="C26">
        <f>MAX(C2:H22)</f>
        <v>100</v>
      </c>
      <c r="D26">
        <f>MIN(C2:H22)</f>
        <v>68</v>
      </c>
      <c r="I26">
        <f>(C26*(C26+1)-D26*(D26-1))/2</f>
        <v>2772</v>
      </c>
      <c r="J26" t="s">
        <v>1311</v>
      </c>
    </row>
    <row r="27" spans="1:9" ht="12.75" hidden="1">
      <c r="A27" s="2"/>
      <c r="I27" s="3" t="str">
        <f>IF(I25=I26,"ok","CHECK")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5.8515625" style="3" customWidth="1"/>
    <col min="2" max="2" width="16.140625" style="0" customWidth="1"/>
    <col min="3" max="3" width="29.140625" style="0" customWidth="1"/>
    <col min="4" max="4" width="6.00390625" style="3" bestFit="1" customWidth="1"/>
    <col min="5" max="5" width="8.8515625" style="3" customWidth="1"/>
    <col min="6" max="7" width="11.57421875" style="0" customWidth="1"/>
    <col min="8" max="8" width="0" style="0" hidden="1" customWidth="1"/>
    <col min="9" max="9" width="0" style="3" hidden="1" customWidth="1"/>
  </cols>
  <sheetData>
    <row r="1" spans="1:7" s="8" customFormat="1" ht="15">
      <c r="A1" s="7" t="s">
        <v>1177</v>
      </c>
      <c r="B1" s="7" t="s">
        <v>1285</v>
      </c>
      <c r="C1" s="7" t="s">
        <v>1286</v>
      </c>
      <c r="D1" s="7" t="s">
        <v>3</v>
      </c>
      <c r="E1" s="7" t="s">
        <v>1178</v>
      </c>
      <c r="F1" s="7" t="s">
        <v>1312</v>
      </c>
      <c r="G1" s="7" t="s">
        <v>1313</v>
      </c>
    </row>
    <row r="2" spans="1:10" ht="12.75">
      <c r="A2" s="3">
        <v>1</v>
      </c>
      <c r="B2" t="s">
        <v>1204</v>
      </c>
      <c r="C2" t="s">
        <v>22</v>
      </c>
      <c r="D2" s="3" t="s">
        <v>184</v>
      </c>
      <c r="E2" s="3" t="s">
        <v>185</v>
      </c>
      <c r="F2" s="9">
        <v>60</v>
      </c>
      <c r="G2" s="9">
        <v>60</v>
      </c>
      <c r="H2" s="9">
        <v>60</v>
      </c>
      <c r="I2" s="10">
        <v>1</v>
      </c>
      <c r="J2" s="11"/>
    </row>
    <row r="3" spans="1:10" ht="12.75">
      <c r="A3" s="3">
        <v>2</v>
      </c>
      <c r="B3" t="s">
        <v>1206</v>
      </c>
      <c r="C3" t="s">
        <v>22</v>
      </c>
      <c r="D3" s="3" t="s">
        <v>204</v>
      </c>
      <c r="E3" s="3" t="s">
        <v>205</v>
      </c>
      <c r="F3" s="9">
        <f>IF(I3=1,H2-1,"-")</f>
        <v>59</v>
      </c>
      <c r="G3" s="9">
        <f>MAX(G2-1,1)</f>
        <v>59</v>
      </c>
      <c r="H3" s="9">
        <f>IF(I3=1,H2-1,H2)</f>
        <v>59</v>
      </c>
      <c r="I3" s="10">
        <v>1</v>
      </c>
      <c r="J3" s="11"/>
    </row>
    <row r="4" spans="1:9" ht="12.75">
      <c r="A4" s="3">
        <v>3</v>
      </c>
      <c r="B4" t="s">
        <v>1208</v>
      </c>
      <c r="C4" t="s">
        <v>13</v>
      </c>
      <c r="D4" s="3" t="s">
        <v>89</v>
      </c>
      <c r="E4" s="3" t="s">
        <v>208</v>
      </c>
      <c r="F4" s="9">
        <f aca="true" t="shared" si="0" ref="F4:F41">IF(I4=1,H3-1,"-")</f>
        <v>58</v>
      </c>
      <c r="G4" s="9">
        <f aca="true" t="shared" si="1" ref="G4:G41">MAX(G3-1,1)</f>
        <v>58</v>
      </c>
      <c r="H4" s="9">
        <f aca="true" t="shared" si="2" ref="H4:H41">IF(I4=1,H3-1,H3)</f>
        <v>58</v>
      </c>
      <c r="I4" s="3">
        <v>1</v>
      </c>
    </row>
    <row r="5" spans="1:9" ht="12.75">
      <c r="A5" s="3">
        <v>4</v>
      </c>
      <c r="B5" t="s">
        <v>1209</v>
      </c>
      <c r="C5" t="s">
        <v>212</v>
      </c>
      <c r="D5" s="3" t="s">
        <v>204</v>
      </c>
      <c r="E5" s="3" t="s">
        <v>213</v>
      </c>
      <c r="F5" s="9">
        <f t="shared" si="0"/>
        <v>57</v>
      </c>
      <c r="G5" s="9">
        <f t="shared" si="1"/>
        <v>57</v>
      </c>
      <c r="H5" s="9">
        <f t="shared" si="2"/>
        <v>57</v>
      </c>
      <c r="I5" s="3">
        <v>1</v>
      </c>
    </row>
    <row r="6" spans="1:9" ht="12.75">
      <c r="A6" s="3">
        <v>5</v>
      </c>
      <c r="B6" t="s">
        <v>1219</v>
      </c>
      <c r="C6" t="s">
        <v>22</v>
      </c>
      <c r="D6" s="3" t="s">
        <v>204</v>
      </c>
      <c r="E6" s="3" t="s">
        <v>308</v>
      </c>
      <c r="F6" s="9">
        <f t="shared" si="0"/>
        <v>56</v>
      </c>
      <c r="G6" s="9">
        <f t="shared" si="1"/>
        <v>56</v>
      </c>
      <c r="H6" s="9">
        <f t="shared" si="2"/>
        <v>56</v>
      </c>
      <c r="I6" s="3">
        <v>1</v>
      </c>
    </row>
    <row r="7" spans="1:9" ht="12.75">
      <c r="A7" s="3">
        <v>6</v>
      </c>
      <c r="B7" t="s">
        <v>1222</v>
      </c>
      <c r="C7" t="s">
        <v>13</v>
      </c>
      <c r="D7" s="3" t="s">
        <v>348</v>
      </c>
      <c r="E7" s="3" t="s">
        <v>349</v>
      </c>
      <c r="F7" s="9">
        <f t="shared" si="0"/>
        <v>55</v>
      </c>
      <c r="G7" s="9">
        <f t="shared" si="1"/>
        <v>55</v>
      </c>
      <c r="H7" s="9">
        <f t="shared" si="2"/>
        <v>55</v>
      </c>
      <c r="I7" s="3">
        <v>1</v>
      </c>
    </row>
    <row r="8" spans="1:9" ht="12.75">
      <c r="A8" s="3">
        <v>7</v>
      </c>
      <c r="B8" t="s">
        <v>1226</v>
      </c>
      <c r="C8" t="s">
        <v>22</v>
      </c>
      <c r="D8" s="3" t="s">
        <v>204</v>
      </c>
      <c r="E8" s="3" t="s">
        <v>396</v>
      </c>
      <c r="F8" s="9">
        <f t="shared" si="0"/>
        <v>54</v>
      </c>
      <c r="G8" s="9">
        <f t="shared" si="1"/>
        <v>54</v>
      </c>
      <c r="H8" s="9">
        <f t="shared" si="2"/>
        <v>54</v>
      </c>
      <c r="I8" s="3">
        <v>1</v>
      </c>
    </row>
    <row r="9" spans="1:9" ht="12.75">
      <c r="A9" s="3">
        <v>8</v>
      </c>
      <c r="B9" t="s">
        <v>1227</v>
      </c>
      <c r="C9" t="s">
        <v>8</v>
      </c>
      <c r="D9" s="3" t="s">
        <v>89</v>
      </c>
      <c r="E9" s="3" t="s">
        <v>415</v>
      </c>
      <c r="F9" s="9">
        <f t="shared" si="0"/>
        <v>53</v>
      </c>
      <c r="G9" s="9">
        <f t="shared" si="1"/>
        <v>53</v>
      </c>
      <c r="H9" s="9">
        <f t="shared" si="2"/>
        <v>53</v>
      </c>
      <c r="I9" s="3">
        <v>1</v>
      </c>
    </row>
    <row r="10" spans="1:9" ht="12.75">
      <c r="A10" s="3">
        <v>9</v>
      </c>
      <c r="B10" t="s">
        <v>1230</v>
      </c>
      <c r="C10" t="s">
        <v>13</v>
      </c>
      <c r="D10" s="3" t="s">
        <v>204</v>
      </c>
      <c r="E10" s="3" t="s">
        <v>436</v>
      </c>
      <c r="F10" s="9">
        <f t="shared" si="0"/>
        <v>52</v>
      </c>
      <c r="G10" s="9">
        <f t="shared" si="1"/>
        <v>52</v>
      </c>
      <c r="H10" s="9">
        <f t="shared" si="2"/>
        <v>52</v>
      </c>
      <c r="I10" s="3">
        <v>1</v>
      </c>
    </row>
    <row r="11" spans="1:8" ht="12.75">
      <c r="A11" s="3">
        <v>10</v>
      </c>
      <c r="B11" t="s">
        <v>1232</v>
      </c>
      <c r="C11" t="s">
        <v>22</v>
      </c>
      <c r="D11" s="3" t="s">
        <v>283</v>
      </c>
      <c r="E11" s="3" t="s">
        <v>441</v>
      </c>
      <c r="F11" s="9" t="str">
        <f t="shared" si="0"/>
        <v>-</v>
      </c>
      <c r="G11" s="9">
        <f t="shared" si="1"/>
        <v>51</v>
      </c>
      <c r="H11" s="9">
        <f t="shared" si="2"/>
        <v>52</v>
      </c>
    </row>
    <row r="12" spans="1:9" ht="12.75">
      <c r="A12" s="3">
        <v>11</v>
      </c>
      <c r="B12" t="s">
        <v>1236</v>
      </c>
      <c r="C12" t="s">
        <v>13</v>
      </c>
      <c r="D12" s="3" t="s">
        <v>89</v>
      </c>
      <c r="E12" s="3" t="s">
        <v>514</v>
      </c>
      <c r="F12" s="9">
        <f t="shared" si="0"/>
        <v>51</v>
      </c>
      <c r="G12" s="9">
        <f t="shared" si="1"/>
        <v>50</v>
      </c>
      <c r="H12" s="9">
        <f t="shared" si="2"/>
        <v>51</v>
      </c>
      <c r="I12" s="3">
        <v>1</v>
      </c>
    </row>
    <row r="13" spans="1:8" ht="12.75">
      <c r="A13" s="3">
        <v>12</v>
      </c>
      <c r="B13" t="s">
        <v>1237</v>
      </c>
      <c r="C13" t="s">
        <v>22</v>
      </c>
      <c r="D13" s="3" t="s">
        <v>184</v>
      </c>
      <c r="E13" s="3" t="s">
        <v>533</v>
      </c>
      <c r="F13" s="9" t="str">
        <f t="shared" si="0"/>
        <v>-</v>
      </c>
      <c r="G13" s="9">
        <f t="shared" si="1"/>
        <v>49</v>
      </c>
      <c r="H13" s="9">
        <f t="shared" si="2"/>
        <v>51</v>
      </c>
    </row>
    <row r="14" spans="1:8" ht="12.75">
      <c r="A14" s="3">
        <v>13</v>
      </c>
      <c r="B14" t="s">
        <v>1240</v>
      </c>
      <c r="C14" t="s">
        <v>22</v>
      </c>
      <c r="D14" s="3" t="s">
        <v>261</v>
      </c>
      <c r="E14" s="3" t="s">
        <v>563</v>
      </c>
      <c r="F14" s="9" t="str">
        <f t="shared" si="0"/>
        <v>-</v>
      </c>
      <c r="G14" s="9">
        <f t="shared" si="1"/>
        <v>48</v>
      </c>
      <c r="H14" s="9">
        <f t="shared" si="2"/>
        <v>51</v>
      </c>
    </row>
    <row r="15" spans="1:8" ht="12.75">
      <c r="A15" s="3">
        <v>14</v>
      </c>
      <c r="B15" t="s">
        <v>1242</v>
      </c>
      <c r="C15" t="s">
        <v>22</v>
      </c>
      <c r="D15" s="3" t="s">
        <v>348</v>
      </c>
      <c r="E15" s="3" t="s">
        <v>572</v>
      </c>
      <c r="F15" s="9" t="str">
        <f t="shared" si="0"/>
        <v>-</v>
      </c>
      <c r="G15" s="9">
        <f t="shared" si="1"/>
        <v>47</v>
      </c>
      <c r="H15" s="9">
        <f t="shared" si="2"/>
        <v>51</v>
      </c>
    </row>
    <row r="16" spans="1:8" ht="12.75">
      <c r="A16" s="3">
        <v>15</v>
      </c>
      <c r="B16" t="s">
        <v>1243</v>
      </c>
      <c r="C16" t="s">
        <v>13</v>
      </c>
      <c r="D16" s="3" t="s">
        <v>184</v>
      </c>
      <c r="E16" s="3" t="s">
        <v>583</v>
      </c>
      <c r="F16" s="9" t="str">
        <f t="shared" si="0"/>
        <v>-</v>
      </c>
      <c r="G16" s="9">
        <f t="shared" si="1"/>
        <v>46</v>
      </c>
      <c r="H16" s="9">
        <f t="shared" si="2"/>
        <v>51</v>
      </c>
    </row>
    <row r="17" spans="1:8" ht="12.75">
      <c r="A17" s="3">
        <v>16</v>
      </c>
      <c r="B17" t="s">
        <v>1245</v>
      </c>
      <c r="C17" t="s">
        <v>22</v>
      </c>
      <c r="D17" s="3" t="s">
        <v>204</v>
      </c>
      <c r="E17" s="3" t="s">
        <v>591</v>
      </c>
      <c r="F17" s="9" t="str">
        <f t="shared" si="0"/>
        <v>-</v>
      </c>
      <c r="G17" s="9">
        <f t="shared" si="1"/>
        <v>45</v>
      </c>
      <c r="H17" s="9">
        <f t="shared" si="2"/>
        <v>51</v>
      </c>
    </row>
    <row r="18" spans="1:8" ht="12.75">
      <c r="A18" s="3">
        <v>17</v>
      </c>
      <c r="B18" t="s">
        <v>1246</v>
      </c>
      <c r="C18" t="s">
        <v>22</v>
      </c>
      <c r="D18" s="3" t="s">
        <v>283</v>
      </c>
      <c r="E18" s="3" t="s">
        <v>600</v>
      </c>
      <c r="F18" s="9" t="str">
        <f t="shared" si="0"/>
        <v>-</v>
      </c>
      <c r="G18" s="9">
        <f t="shared" si="1"/>
        <v>44</v>
      </c>
      <c r="H18" s="9">
        <f t="shared" si="2"/>
        <v>51</v>
      </c>
    </row>
    <row r="19" spans="1:8" ht="12.75">
      <c r="A19" s="3">
        <v>18</v>
      </c>
      <c r="B19" t="s">
        <v>1251</v>
      </c>
      <c r="C19" t="s">
        <v>13</v>
      </c>
      <c r="D19" s="3" t="s">
        <v>204</v>
      </c>
      <c r="E19" s="3" t="s">
        <v>685</v>
      </c>
      <c r="F19" s="9" t="str">
        <f t="shared" si="0"/>
        <v>-</v>
      </c>
      <c r="G19" s="9">
        <f t="shared" si="1"/>
        <v>43</v>
      </c>
      <c r="H19" s="9">
        <f t="shared" si="2"/>
        <v>51</v>
      </c>
    </row>
    <row r="20" spans="1:9" ht="12.75">
      <c r="A20" s="3">
        <v>19</v>
      </c>
      <c r="B20" t="s">
        <v>1252</v>
      </c>
      <c r="C20" t="s">
        <v>114</v>
      </c>
      <c r="D20" s="3" t="s">
        <v>204</v>
      </c>
      <c r="E20" s="3" t="s">
        <v>691</v>
      </c>
      <c r="F20" s="9">
        <f t="shared" si="0"/>
        <v>50</v>
      </c>
      <c r="G20" s="9">
        <f t="shared" si="1"/>
        <v>42</v>
      </c>
      <c r="H20" s="9">
        <f t="shared" si="2"/>
        <v>50</v>
      </c>
      <c r="I20" s="3">
        <v>1</v>
      </c>
    </row>
    <row r="21" spans="1:8" ht="12.75">
      <c r="A21" s="3">
        <v>20</v>
      </c>
      <c r="B21" t="s">
        <v>1254</v>
      </c>
      <c r="C21" t="s">
        <v>13</v>
      </c>
      <c r="D21" s="3" t="s">
        <v>89</v>
      </c>
      <c r="E21" s="3" t="s">
        <v>714</v>
      </c>
      <c r="F21" s="9" t="str">
        <f t="shared" si="0"/>
        <v>-</v>
      </c>
      <c r="G21" s="9">
        <f t="shared" si="1"/>
        <v>41</v>
      </c>
      <c r="H21" s="9">
        <f t="shared" si="2"/>
        <v>50</v>
      </c>
    </row>
    <row r="22" spans="1:9" ht="12.75">
      <c r="A22" s="3">
        <v>21</v>
      </c>
      <c r="B22" t="s">
        <v>1257</v>
      </c>
      <c r="C22" t="s">
        <v>212</v>
      </c>
      <c r="D22" s="3" t="s">
        <v>184</v>
      </c>
      <c r="E22" s="3" t="s">
        <v>730</v>
      </c>
      <c r="F22" s="9">
        <f t="shared" si="0"/>
        <v>49</v>
      </c>
      <c r="G22" s="9">
        <f t="shared" si="1"/>
        <v>40</v>
      </c>
      <c r="H22" s="9">
        <f t="shared" si="2"/>
        <v>49</v>
      </c>
      <c r="I22" s="3">
        <v>1</v>
      </c>
    </row>
    <row r="23" spans="1:8" ht="12.75">
      <c r="A23" s="3">
        <v>22</v>
      </c>
      <c r="B23" t="s">
        <v>1258</v>
      </c>
      <c r="C23" t="s">
        <v>13</v>
      </c>
      <c r="D23" s="3" t="s">
        <v>261</v>
      </c>
      <c r="E23" s="3" t="s">
        <v>748</v>
      </c>
      <c r="F23" s="9" t="str">
        <f t="shared" si="0"/>
        <v>-</v>
      </c>
      <c r="G23" s="9">
        <f t="shared" si="1"/>
        <v>39</v>
      </c>
      <c r="H23" s="9">
        <f t="shared" si="2"/>
        <v>49</v>
      </c>
    </row>
    <row r="24" spans="1:9" ht="12.75">
      <c r="A24" s="3">
        <v>23</v>
      </c>
      <c r="B24" t="s">
        <v>1260</v>
      </c>
      <c r="C24" t="s">
        <v>383</v>
      </c>
      <c r="D24" s="3" t="s">
        <v>348</v>
      </c>
      <c r="E24" s="3" t="s">
        <v>785</v>
      </c>
      <c r="F24" s="9">
        <f t="shared" si="0"/>
        <v>48</v>
      </c>
      <c r="G24" s="9">
        <f t="shared" si="1"/>
        <v>38</v>
      </c>
      <c r="H24" s="9">
        <f t="shared" si="2"/>
        <v>48</v>
      </c>
      <c r="I24" s="3">
        <v>1</v>
      </c>
    </row>
    <row r="25" spans="1:8" ht="12.75">
      <c r="A25" s="3">
        <v>24</v>
      </c>
      <c r="B25" t="s">
        <v>1261</v>
      </c>
      <c r="C25" t="s">
        <v>22</v>
      </c>
      <c r="D25" s="3" t="s">
        <v>89</v>
      </c>
      <c r="E25" s="3" t="s">
        <v>790</v>
      </c>
      <c r="F25" s="9" t="str">
        <f t="shared" si="0"/>
        <v>-</v>
      </c>
      <c r="G25" s="9">
        <f t="shared" si="1"/>
        <v>37</v>
      </c>
      <c r="H25" s="9">
        <f t="shared" si="2"/>
        <v>48</v>
      </c>
    </row>
    <row r="26" spans="1:9" ht="12.75">
      <c r="A26" s="3">
        <v>25</v>
      </c>
      <c r="B26" t="s">
        <v>1262</v>
      </c>
      <c r="C26" t="s">
        <v>114</v>
      </c>
      <c r="D26" s="3" t="s">
        <v>89</v>
      </c>
      <c r="E26" s="3" t="s">
        <v>792</v>
      </c>
      <c r="F26" s="9">
        <f t="shared" si="0"/>
        <v>47</v>
      </c>
      <c r="G26" s="9">
        <f t="shared" si="1"/>
        <v>36</v>
      </c>
      <c r="H26" s="9">
        <f t="shared" si="2"/>
        <v>47</v>
      </c>
      <c r="I26" s="3">
        <v>1</v>
      </c>
    </row>
    <row r="27" spans="1:8" ht="12.75">
      <c r="A27" s="3">
        <v>26</v>
      </c>
      <c r="B27" t="s">
        <v>1263</v>
      </c>
      <c r="C27" t="s">
        <v>22</v>
      </c>
      <c r="D27" s="3" t="s">
        <v>261</v>
      </c>
      <c r="E27" s="3" t="s">
        <v>805</v>
      </c>
      <c r="F27" s="9" t="str">
        <f t="shared" si="0"/>
        <v>-</v>
      </c>
      <c r="G27" s="9">
        <f t="shared" si="1"/>
        <v>35</v>
      </c>
      <c r="H27" s="9">
        <f t="shared" si="2"/>
        <v>47</v>
      </c>
    </row>
    <row r="28" spans="1:9" ht="12.75">
      <c r="A28" s="3">
        <v>27</v>
      </c>
      <c r="B28" t="s">
        <v>1265</v>
      </c>
      <c r="C28" t="s">
        <v>8</v>
      </c>
      <c r="D28" s="3" t="s">
        <v>348</v>
      </c>
      <c r="E28" s="3" t="s">
        <v>822</v>
      </c>
      <c r="F28" s="9">
        <f t="shared" si="0"/>
        <v>46</v>
      </c>
      <c r="G28" s="9">
        <f t="shared" si="1"/>
        <v>34</v>
      </c>
      <c r="H28" s="9">
        <f t="shared" si="2"/>
        <v>46</v>
      </c>
      <c r="I28" s="3">
        <v>1</v>
      </c>
    </row>
    <row r="29" spans="1:8" ht="12.75">
      <c r="A29" s="3">
        <v>28</v>
      </c>
      <c r="B29" t="s">
        <v>1266</v>
      </c>
      <c r="C29" t="s">
        <v>22</v>
      </c>
      <c r="D29" s="3" t="s">
        <v>184</v>
      </c>
      <c r="E29" s="3" t="s">
        <v>824</v>
      </c>
      <c r="F29" s="9" t="str">
        <f t="shared" si="0"/>
        <v>-</v>
      </c>
      <c r="G29" s="9">
        <f t="shared" si="1"/>
        <v>33</v>
      </c>
      <c r="H29" s="9">
        <f t="shared" si="2"/>
        <v>46</v>
      </c>
    </row>
    <row r="30" spans="1:9" ht="12.75">
      <c r="A30" s="3">
        <v>29</v>
      </c>
      <c r="B30" t="s">
        <v>1269</v>
      </c>
      <c r="C30" t="s">
        <v>212</v>
      </c>
      <c r="D30" s="3" t="s">
        <v>184</v>
      </c>
      <c r="E30" s="3" t="s">
        <v>846</v>
      </c>
      <c r="F30" s="9">
        <f t="shared" si="0"/>
        <v>45</v>
      </c>
      <c r="G30" s="9">
        <f t="shared" si="1"/>
        <v>32</v>
      </c>
      <c r="H30" s="9">
        <f t="shared" si="2"/>
        <v>45</v>
      </c>
      <c r="I30" s="3">
        <v>1</v>
      </c>
    </row>
    <row r="31" spans="1:9" ht="12.75">
      <c r="A31" s="3">
        <v>30</v>
      </c>
      <c r="B31" t="s">
        <v>1270</v>
      </c>
      <c r="C31" t="s">
        <v>114</v>
      </c>
      <c r="D31" s="3" t="s">
        <v>283</v>
      </c>
      <c r="E31" s="3" t="s">
        <v>855</v>
      </c>
      <c r="F31" s="9">
        <f t="shared" si="0"/>
        <v>44</v>
      </c>
      <c r="G31" s="9">
        <f t="shared" si="1"/>
        <v>31</v>
      </c>
      <c r="H31" s="9">
        <f t="shared" si="2"/>
        <v>44</v>
      </c>
      <c r="I31" s="3">
        <v>1</v>
      </c>
    </row>
    <row r="32" spans="1:8" ht="12.75">
      <c r="A32" s="3">
        <v>31</v>
      </c>
      <c r="B32" t="s">
        <v>1271</v>
      </c>
      <c r="C32" t="s">
        <v>22</v>
      </c>
      <c r="D32" s="3" t="s">
        <v>204</v>
      </c>
      <c r="E32" s="3" t="s">
        <v>893</v>
      </c>
      <c r="F32" s="9" t="str">
        <f t="shared" si="0"/>
        <v>-</v>
      </c>
      <c r="G32" s="9">
        <f t="shared" si="1"/>
        <v>30</v>
      </c>
      <c r="H32" s="9">
        <f t="shared" si="2"/>
        <v>44</v>
      </c>
    </row>
    <row r="33" spans="1:9" ht="12.75">
      <c r="A33" s="3">
        <v>32</v>
      </c>
      <c r="B33" t="s">
        <v>1272</v>
      </c>
      <c r="C33" t="s">
        <v>945</v>
      </c>
      <c r="D33" s="3" t="s">
        <v>261</v>
      </c>
      <c r="E33" s="3" t="s">
        <v>946</v>
      </c>
      <c r="F33" s="9">
        <f t="shared" si="0"/>
        <v>43</v>
      </c>
      <c r="G33" s="9">
        <f t="shared" si="1"/>
        <v>29</v>
      </c>
      <c r="H33" s="9">
        <f t="shared" si="2"/>
        <v>43</v>
      </c>
      <c r="I33" s="3">
        <v>1</v>
      </c>
    </row>
    <row r="34" spans="1:9" ht="12.75">
      <c r="A34" s="3">
        <v>33</v>
      </c>
      <c r="B34" t="s">
        <v>1273</v>
      </c>
      <c r="C34" t="s">
        <v>114</v>
      </c>
      <c r="D34" s="3" t="s">
        <v>89</v>
      </c>
      <c r="E34" s="3" t="s">
        <v>968</v>
      </c>
      <c r="F34" s="9">
        <f t="shared" si="0"/>
        <v>42</v>
      </c>
      <c r="G34" s="9">
        <f t="shared" si="1"/>
        <v>28</v>
      </c>
      <c r="H34" s="9">
        <f t="shared" si="2"/>
        <v>42</v>
      </c>
      <c r="I34" s="3">
        <v>1</v>
      </c>
    </row>
    <row r="35" spans="1:9" ht="12.75">
      <c r="A35" s="3">
        <v>34</v>
      </c>
      <c r="B35" t="s">
        <v>1274</v>
      </c>
      <c r="C35" t="s">
        <v>212</v>
      </c>
      <c r="D35" s="3" t="s">
        <v>283</v>
      </c>
      <c r="E35" s="3" t="s">
        <v>976</v>
      </c>
      <c r="F35" s="9">
        <f t="shared" si="0"/>
        <v>41</v>
      </c>
      <c r="G35" s="9">
        <f t="shared" si="1"/>
        <v>27</v>
      </c>
      <c r="H35" s="9">
        <f t="shared" si="2"/>
        <v>41</v>
      </c>
      <c r="I35" s="3">
        <v>1</v>
      </c>
    </row>
    <row r="36" spans="1:8" ht="12.75">
      <c r="A36" s="3">
        <v>35</v>
      </c>
      <c r="B36" t="s">
        <v>1275</v>
      </c>
      <c r="C36" t="s">
        <v>13</v>
      </c>
      <c r="D36" s="3" t="s">
        <v>184</v>
      </c>
      <c r="E36" s="3" t="s">
        <v>1009</v>
      </c>
      <c r="F36" s="9" t="str">
        <f t="shared" si="0"/>
        <v>-</v>
      </c>
      <c r="G36" s="9">
        <f t="shared" si="1"/>
        <v>26</v>
      </c>
      <c r="H36" s="9">
        <f t="shared" si="2"/>
        <v>41</v>
      </c>
    </row>
    <row r="37" spans="1:8" ht="12.75">
      <c r="A37" s="3">
        <v>36</v>
      </c>
      <c r="B37" t="s">
        <v>1276</v>
      </c>
      <c r="C37" t="s">
        <v>13</v>
      </c>
      <c r="D37" s="3" t="s">
        <v>1018</v>
      </c>
      <c r="E37" s="3" t="s">
        <v>1019</v>
      </c>
      <c r="F37" s="9" t="str">
        <f t="shared" si="0"/>
        <v>-</v>
      </c>
      <c r="G37" s="9">
        <f t="shared" si="1"/>
        <v>25</v>
      </c>
      <c r="H37" s="9">
        <f t="shared" si="2"/>
        <v>41</v>
      </c>
    </row>
    <row r="38" spans="1:8" ht="12.75">
      <c r="A38" s="3">
        <v>37</v>
      </c>
      <c r="B38" t="s">
        <v>1277</v>
      </c>
      <c r="C38" t="s">
        <v>212</v>
      </c>
      <c r="D38" s="3" t="s">
        <v>348</v>
      </c>
      <c r="E38" s="3" t="s">
        <v>1021</v>
      </c>
      <c r="F38" s="9" t="str">
        <f t="shared" si="0"/>
        <v>-</v>
      </c>
      <c r="G38" s="9">
        <f t="shared" si="1"/>
        <v>24</v>
      </c>
      <c r="H38" s="9">
        <f t="shared" si="2"/>
        <v>41</v>
      </c>
    </row>
    <row r="39" spans="1:8" ht="12.75">
      <c r="A39" s="3">
        <v>38</v>
      </c>
      <c r="B39" t="s">
        <v>1279</v>
      </c>
      <c r="C39" t="s">
        <v>13</v>
      </c>
      <c r="D39" s="3" t="s">
        <v>348</v>
      </c>
      <c r="E39" s="3" t="s">
        <v>1030</v>
      </c>
      <c r="F39" s="9" t="str">
        <f t="shared" si="0"/>
        <v>-</v>
      </c>
      <c r="G39" s="9">
        <f t="shared" si="1"/>
        <v>23</v>
      </c>
      <c r="H39" s="9">
        <f t="shared" si="2"/>
        <v>41</v>
      </c>
    </row>
    <row r="40" spans="1:8" ht="12.75">
      <c r="A40" s="3">
        <v>39</v>
      </c>
      <c r="B40" t="s">
        <v>1281</v>
      </c>
      <c r="C40" t="s">
        <v>22</v>
      </c>
      <c r="D40" s="3" t="s">
        <v>89</v>
      </c>
      <c r="E40" s="3" t="s">
        <v>1068</v>
      </c>
      <c r="F40" s="9" t="str">
        <f t="shared" si="0"/>
        <v>-</v>
      </c>
      <c r="G40" s="9">
        <f t="shared" si="1"/>
        <v>22</v>
      </c>
      <c r="H40" s="9">
        <f t="shared" si="2"/>
        <v>41</v>
      </c>
    </row>
    <row r="41" spans="1:8" ht="12.75">
      <c r="A41" s="3">
        <v>40</v>
      </c>
      <c r="B41" t="s">
        <v>1284</v>
      </c>
      <c r="C41" t="s">
        <v>114</v>
      </c>
      <c r="D41" s="3" t="s">
        <v>204</v>
      </c>
      <c r="E41" s="3" t="s">
        <v>1117</v>
      </c>
      <c r="F41" s="9" t="str">
        <f t="shared" si="0"/>
        <v>-</v>
      </c>
      <c r="G41" s="9">
        <f t="shared" si="1"/>
        <v>21</v>
      </c>
      <c r="H41" s="9">
        <f t="shared" si="2"/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2" t="s">
        <v>1177</v>
      </c>
      <c r="B1" s="2" t="s">
        <v>1286</v>
      </c>
      <c r="C1" s="4" t="s">
        <v>1287</v>
      </c>
      <c r="D1" s="4"/>
      <c r="E1" s="4"/>
      <c r="F1" s="4"/>
      <c r="G1" s="2" t="s">
        <v>1288</v>
      </c>
    </row>
    <row r="2" spans="1:7" ht="12.75">
      <c r="A2" s="2">
        <v>1</v>
      </c>
      <c r="B2" s="1" t="s">
        <v>22</v>
      </c>
      <c r="C2" s="3">
        <v>60</v>
      </c>
      <c r="D2" s="3">
        <v>59</v>
      </c>
      <c r="E2" s="3">
        <v>56</v>
      </c>
      <c r="F2" s="3">
        <v>54</v>
      </c>
      <c r="G2" s="2">
        <f aca="true" t="shared" si="0" ref="G2:G22">SUM(C2:F2)</f>
        <v>229</v>
      </c>
    </row>
    <row r="3" spans="1:7" ht="12.75">
      <c r="A3" s="2">
        <v>2</v>
      </c>
      <c r="B3" s="1" t="s">
        <v>1289</v>
      </c>
      <c r="C3" s="3">
        <v>58</v>
      </c>
      <c r="D3" s="3">
        <v>55</v>
      </c>
      <c r="E3" s="3">
        <v>52</v>
      </c>
      <c r="F3" s="3">
        <v>51</v>
      </c>
      <c r="G3" s="2">
        <f t="shared" si="0"/>
        <v>216</v>
      </c>
    </row>
    <row r="4" spans="1:7" ht="12.75">
      <c r="A4" s="2">
        <v>3</v>
      </c>
      <c r="B4" s="1" t="s">
        <v>1292</v>
      </c>
      <c r="C4" s="3">
        <v>57</v>
      </c>
      <c r="D4" s="3">
        <v>49</v>
      </c>
      <c r="E4" s="3">
        <v>45</v>
      </c>
      <c r="F4" s="3">
        <v>41</v>
      </c>
      <c r="G4" s="2">
        <f t="shared" si="0"/>
        <v>192</v>
      </c>
    </row>
    <row r="5" spans="1:7" ht="12.75">
      <c r="A5" s="2">
        <v>4</v>
      </c>
      <c r="B5" s="1" t="s">
        <v>1299</v>
      </c>
      <c r="C5" s="3">
        <v>50</v>
      </c>
      <c r="D5" s="3">
        <v>47</v>
      </c>
      <c r="E5" s="3">
        <v>44</v>
      </c>
      <c r="F5" s="3">
        <v>42</v>
      </c>
      <c r="G5" s="2">
        <f t="shared" si="0"/>
        <v>183</v>
      </c>
    </row>
    <row r="6" spans="1:7" ht="12.75">
      <c r="A6" s="2">
        <v>5</v>
      </c>
      <c r="B6" s="1" t="s">
        <v>1297</v>
      </c>
      <c r="C6" s="3">
        <v>53</v>
      </c>
      <c r="D6" s="3">
        <v>34</v>
      </c>
      <c r="E6" s="3"/>
      <c r="F6" s="3"/>
      <c r="G6" s="2">
        <f t="shared" si="0"/>
        <v>87</v>
      </c>
    </row>
    <row r="7" spans="1:7" ht="12.75">
      <c r="A7" s="2">
        <v>6</v>
      </c>
      <c r="B7" s="1" t="s">
        <v>383</v>
      </c>
      <c r="C7" s="3">
        <v>48</v>
      </c>
      <c r="D7" s="3"/>
      <c r="E7" s="3"/>
      <c r="F7" s="3"/>
      <c r="G7" s="2">
        <f t="shared" si="0"/>
        <v>48</v>
      </c>
    </row>
    <row r="8" spans="1:7" ht="12.75">
      <c r="A8" s="2">
        <v>7</v>
      </c>
      <c r="B8" s="1" t="s">
        <v>945</v>
      </c>
      <c r="C8" s="3">
        <v>43</v>
      </c>
      <c r="D8" s="3"/>
      <c r="E8" s="3"/>
      <c r="F8" s="3"/>
      <c r="G8" s="2">
        <f t="shared" si="0"/>
        <v>43</v>
      </c>
    </row>
    <row r="9" spans="1:7" ht="12.75">
      <c r="A9" s="2" t="s">
        <v>1296</v>
      </c>
      <c r="B9" s="1" t="s">
        <v>1298</v>
      </c>
      <c r="C9" s="3"/>
      <c r="D9" s="3"/>
      <c r="E9" s="3"/>
      <c r="F9" s="3"/>
      <c r="G9" s="2">
        <f t="shared" si="0"/>
        <v>0</v>
      </c>
    </row>
    <row r="10" spans="1:7" ht="12.75">
      <c r="A10" s="2" t="s">
        <v>1296</v>
      </c>
      <c r="B10" s="1" t="s">
        <v>1110</v>
      </c>
      <c r="C10" s="3"/>
      <c r="D10" s="3"/>
      <c r="E10" s="3"/>
      <c r="F10" s="3"/>
      <c r="G10" s="2">
        <f t="shared" si="0"/>
        <v>0</v>
      </c>
    </row>
    <row r="11" spans="1:7" ht="12.75">
      <c r="A11" s="2" t="s">
        <v>1296</v>
      </c>
      <c r="B11" s="1" t="s">
        <v>1295</v>
      </c>
      <c r="C11" s="3"/>
      <c r="D11" s="3"/>
      <c r="E11" s="3"/>
      <c r="F11" s="3"/>
      <c r="G11" s="2">
        <f t="shared" si="0"/>
        <v>0</v>
      </c>
    </row>
    <row r="12" spans="1:7" ht="12.75">
      <c r="A12" s="2" t="s">
        <v>1296</v>
      </c>
      <c r="B12" s="1" t="s">
        <v>1293</v>
      </c>
      <c r="C12" s="3"/>
      <c r="D12" s="3"/>
      <c r="E12" s="3"/>
      <c r="F12" s="3"/>
      <c r="G12" s="2">
        <f t="shared" si="0"/>
        <v>0</v>
      </c>
    </row>
    <row r="13" spans="1:7" ht="12.75">
      <c r="A13" s="2" t="s">
        <v>1296</v>
      </c>
      <c r="B13" s="1" t="s">
        <v>1290</v>
      </c>
      <c r="C13" s="3"/>
      <c r="D13" s="3"/>
      <c r="E13" s="3"/>
      <c r="F13" s="3"/>
      <c r="G13" s="2">
        <f t="shared" si="0"/>
        <v>0</v>
      </c>
    </row>
    <row r="14" spans="1:7" ht="12.75">
      <c r="A14" s="2" t="s">
        <v>1296</v>
      </c>
      <c r="B14" s="1" t="s">
        <v>1300</v>
      </c>
      <c r="C14" s="3"/>
      <c r="D14" s="3"/>
      <c r="E14" s="3"/>
      <c r="F14" s="3"/>
      <c r="G14" s="2">
        <f t="shared" si="0"/>
        <v>0</v>
      </c>
    </row>
    <row r="15" spans="1:7" ht="12.75">
      <c r="A15" s="2" t="s">
        <v>1296</v>
      </c>
      <c r="B15" s="1" t="s">
        <v>1301</v>
      </c>
      <c r="C15" s="3"/>
      <c r="D15" s="3"/>
      <c r="E15" s="3"/>
      <c r="F15" s="3"/>
      <c r="G15" s="2">
        <f t="shared" si="0"/>
        <v>0</v>
      </c>
    </row>
    <row r="16" spans="1:7" ht="12.75">
      <c r="A16" s="2" t="s">
        <v>1296</v>
      </c>
      <c r="B16" s="1" t="s">
        <v>1302</v>
      </c>
      <c r="C16" s="3"/>
      <c r="D16" s="3"/>
      <c r="E16" s="3"/>
      <c r="F16" s="3"/>
      <c r="G16" s="2">
        <f t="shared" si="0"/>
        <v>0</v>
      </c>
    </row>
    <row r="17" spans="1:7" ht="12.75">
      <c r="A17" s="2" t="s">
        <v>1296</v>
      </c>
      <c r="B17" s="1" t="s">
        <v>1303</v>
      </c>
      <c r="C17" s="3"/>
      <c r="D17" s="3"/>
      <c r="E17" s="3"/>
      <c r="F17" s="3"/>
      <c r="G17" s="2">
        <f t="shared" si="0"/>
        <v>0</v>
      </c>
    </row>
    <row r="18" spans="1:7" ht="12.75">
      <c r="A18" s="2" t="s">
        <v>1296</v>
      </c>
      <c r="B18" s="1" t="s">
        <v>1304</v>
      </c>
      <c r="C18" s="3"/>
      <c r="D18" s="3"/>
      <c r="E18" s="3"/>
      <c r="F18" s="3"/>
      <c r="G18" s="2">
        <f t="shared" si="0"/>
        <v>0</v>
      </c>
    </row>
    <row r="19" spans="1:7" ht="12.75">
      <c r="A19" s="2" t="s">
        <v>1296</v>
      </c>
      <c r="B19" s="1" t="s">
        <v>1294</v>
      </c>
      <c r="C19" s="3"/>
      <c r="D19" s="3"/>
      <c r="E19" s="3"/>
      <c r="F19" s="3"/>
      <c r="G19" s="2">
        <f t="shared" si="0"/>
        <v>0</v>
      </c>
    </row>
    <row r="20" spans="1:7" ht="12.75">
      <c r="A20" s="2" t="s">
        <v>1296</v>
      </c>
      <c r="B20" s="1" t="s">
        <v>1305</v>
      </c>
      <c r="C20" s="3"/>
      <c r="D20" s="3"/>
      <c r="E20" s="3"/>
      <c r="F20" s="3"/>
      <c r="G20" s="2">
        <f t="shared" si="0"/>
        <v>0</v>
      </c>
    </row>
    <row r="21" spans="1:7" ht="12.75">
      <c r="A21" s="2" t="s">
        <v>1296</v>
      </c>
      <c r="B21" s="1" t="s">
        <v>1306</v>
      </c>
      <c r="C21" s="3"/>
      <c r="D21" s="3"/>
      <c r="E21" s="3"/>
      <c r="F21" s="3"/>
      <c r="G21" s="2">
        <f t="shared" si="0"/>
        <v>0</v>
      </c>
    </row>
    <row r="22" spans="1:7" ht="12.75">
      <c r="A22" s="2" t="s">
        <v>1296</v>
      </c>
      <c r="B22" s="1" t="s">
        <v>1291</v>
      </c>
      <c r="C22" s="3"/>
      <c r="D22" s="3"/>
      <c r="E22" s="3"/>
      <c r="F22" s="3"/>
      <c r="G22" s="2">
        <f t="shared" si="0"/>
        <v>0</v>
      </c>
    </row>
    <row r="23" spans="1:7" ht="12.75">
      <c r="A23" s="2"/>
      <c r="B23" s="1"/>
      <c r="C23" s="3"/>
      <c r="D23" s="3"/>
      <c r="E23" s="3"/>
      <c r="F23" s="3"/>
      <c r="G23" s="2"/>
    </row>
    <row r="24" spans="1:7" ht="12.75" hidden="1">
      <c r="A24" s="2"/>
      <c r="B24" s="1"/>
      <c r="C24" t="s">
        <v>1307</v>
      </c>
      <c r="G24" s="3"/>
    </row>
    <row r="25" spans="1:8" ht="12.75" hidden="1">
      <c r="A25" s="2"/>
      <c r="B25" s="1"/>
      <c r="C25" t="s">
        <v>1308</v>
      </c>
      <c r="D25" t="s">
        <v>1309</v>
      </c>
      <c r="G25" s="3">
        <f>SUM(G2:G22)</f>
        <v>998</v>
      </c>
      <c r="H25" t="s">
        <v>1310</v>
      </c>
    </row>
    <row r="26" spans="1:8" ht="12.75" hidden="1">
      <c r="A26" s="2"/>
      <c r="B26" s="1"/>
      <c r="C26" s="3">
        <f>MAX(C2:F19)</f>
        <v>60</v>
      </c>
      <c r="D26" s="3">
        <f>MIN(C1:F19)</f>
        <v>34</v>
      </c>
      <c r="G26" s="3">
        <f>(C26*(C26+1)-D26*(D26-1))/2</f>
        <v>1269</v>
      </c>
      <c r="H26" t="s">
        <v>1311</v>
      </c>
    </row>
    <row r="27" ht="12.75" hidden="1">
      <c r="G27" s="3" t="str">
        <f>IF(G25=G26,"ok","CHECK")</f>
        <v>CHECK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8515625" style="3" customWidth="1"/>
    <col min="2" max="2" width="16.00390625" style="0" customWidth="1"/>
    <col min="3" max="3" width="16.140625" style="0" customWidth="1"/>
    <col min="4" max="4" width="8.140625" style="3" customWidth="1"/>
    <col min="5" max="5" width="6.28125" style="3" customWidth="1"/>
    <col min="6" max="6" width="29.140625" style="0" customWidth="1"/>
    <col min="7" max="7" width="8.8515625" style="3" customWidth="1"/>
  </cols>
  <sheetData>
    <row r="1" spans="1:7" s="1" customFormat="1" ht="12.75">
      <c r="A1" s="2" t="s">
        <v>1177</v>
      </c>
      <c r="B1" s="1" t="s">
        <v>0</v>
      </c>
      <c r="C1" s="1" t="s">
        <v>1</v>
      </c>
      <c r="D1" s="2" t="s">
        <v>2</v>
      </c>
      <c r="E1" s="2" t="s">
        <v>3</v>
      </c>
      <c r="F1" s="1" t="s">
        <v>4</v>
      </c>
      <c r="G1" s="2" t="s">
        <v>1178</v>
      </c>
    </row>
    <row r="2" spans="1:7" ht="12.75">
      <c r="A2" s="3">
        <v>1</v>
      </c>
      <c r="B2" t="s">
        <v>5</v>
      </c>
      <c r="C2" t="s">
        <v>6</v>
      </c>
      <c r="D2" s="3">
        <v>156</v>
      </c>
      <c r="E2" s="3" t="s">
        <v>7</v>
      </c>
      <c r="F2" t="s">
        <v>8</v>
      </c>
      <c r="G2" s="3" t="s">
        <v>9</v>
      </c>
    </row>
    <row r="3" spans="1:7" ht="12.75">
      <c r="A3" s="3">
        <v>2</v>
      </c>
      <c r="B3" t="s">
        <v>10</v>
      </c>
      <c r="C3" t="s">
        <v>11</v>
      </c>
      <c r="D3" s="3">
        <v>18</v>
      </c>
      <c r="E3" s="3" t="s">
        <v>12</v>
      </c>
      <c r="F3" t="s">
        <v>13</v>
      </c>
      <c r="G3" s="3" t="s">
        <v>14</v>
      </c>
    </row>
    <row r="4" spans="1:7" ht="12.75">
      <c r="A4" s="3">
        <v>3</v>
      </c>
      <c r="B4" t="s">
        <v>15</v>
      </c>
      <c r="C4" t="s">
        <v>16</v>
      </c>
      <c r="D4" s="3">
        <v>611</v>
      </c>
      <c r="E4" s="3" t="s">
        <v>7</v>
      </c>
      <c r="F4" t="s">
        <v>17</v>
      </c>
      <c r="G4" s="3" t="s">
        <v>18</v>
      </c>
    </row>
    <row r="5" spans="1:7" ht="12.75">
      <c r="A5" s="3">
        <v>4</v>
      </c>
      <c r="B5" t="s">
        <v>19</v>
      </c>
      <c r="C5" t="s">
        <v>20</v>
      </c>
      <c r="E5" s="3" t="s">
        <v>21</v>
      </c>
      <c r="F5" t="s">
        <v>22</v>
      </c>
      <c r="G5" s="3" t="s">
        <v>23</v>
      </c>
    </row>
    <row r="6" spans="1:7" ht="12.75">
      <c r="A6" s="3">
        <v>5</v>
      </c>
      <c r="B6" t="s">
        <v>24</v>
      </c>
      <c r="C6" t="s">
        <v>25</v>
      </c>
      <c r="E6" s="3" t="s">
        <v>7</v>
      </c>
      <c r="F6" t="s">
        <v>26</v>
      </c>
      <c r="G6" s="3" t="s">
        <v>27</v>
      </c>
    </row>
    <row r="7" spans="1:7" ht="12.75">
      <c r="A7" s="3">
        <v>6</v>
      </c>
      <c r="B7" t="s">
        <v>28</v>
      </c>
      <c r="C7" t="s">
        <v>29</v>
      </c>
      <c r="E7" s="3" t="s">
        <v>7</v>
      </c>
      <c r="F7" t="s">
        <v>13</v>
      </c>
      <c r="G7" s="3" t="s">
        <v>30</v>
      </c>
    </row>
    <row r="8" spans="1:7" ht="12.75">
      <c r="A8" s="3">
        <v>7</v>
      </c>
      <c r="B8" t="s">
        <v>31</v>
      </c>
      <c r="C8" t="s">
        <v>32</v>
      </c>
      <c r="E8" s="3" t="s">
        <v>33</v>
      </c>
      <c r="F8" t="s">
        <v>26</v>
      </c>
      <c r="G8" s="3" t="s">
        <v>34</v>
      </c>
    </row>
    <row r="9" spans="1:7" ht="12.75">
      <c r="A9" s="3">
        <v>8</v>
      </c>
      <c r="B9" t="s">
        <v>35</v>
      </c>
      <c r="C9" t="s">
        <v>36</v>
      </c>
      <c r="E9" s="3" t="s">
        <v>12</v>
      </c>
      <c r="F9" t="s">
        <v>22</v>
      </c>
      <c r="G9" s="3" t="s">
        <v>37</v>
      </c>
    </row>
    <row r="10" spans="1:7" ht="12.75">
      <c r="A10" s="3">
        <v>9</v>
      </c>
      <c r="B10" t="s">
        <v>38</v>
      </c>
      <c r="C10" t="s">
        <v>39</v>
      </c>
      <c r="E10" s="3" t="s">
        <v>33</v>
      </c>
      <c r="F10" t="s">
        <v>22</v>
      </c>
      <c r="G10" s="3" t="s">
        <v>40</v>
      </c>
    </row>
    <row r="11" spans="1:7" ht="12.75">
      <c r="A11" s="3">
        <v>10</v>
      </c>
      <c r="B11" t="s">
        <v>41</v>
      </c>
      <c r="C11" t="s">
        <v>42</v>
      </c>
      <c r="D11" s="3">
        <v>596</v>
      </c>
      <c r="E11" s="3" t="s">
        <v>7</v>
      </c>
      <c r="F11" t="s">
        <v>43</v>
      </c>
      <c r="G11" s="3" t="s">
        <v>44</v>
      </c>
    </row>
    <row r="12" spans="1:7" ht="12.75">
      <c r="A12" s="3">
        <v>11</v>
      </c>
      <c r="B12" t="s">
        <v>28</v>
      </c>
      <c r="C12" t="s">
        <v>45</v>
      </c>
      <c r="E12" s="3" t="s">
        <v>7</v>
      </c>
      <c r="F12" t="s">
        <v>13</v>
      </c>
      <c r="G12" s="3" t="s">
        <v>46</v>
      </c>
    </row>
    <row r="13" spans="1:7" ht="12.75">
      <c r="A13" s="3">
        <v>12</v>
      </c>
      <c r="B13" t="s">
        <v>47</v>
      </c>
      <c r="C13" t="s">
        <v>48</v>
      </c>
      <c r="E13" s="3" t="s">
        <v>12</v>
      </c>
      <c r="F13" t="s">
        <v>49</v>
      </c>
      <c r="G13" s="3" t="s">
        <v>50</v>
      </c>
    </row>
    <row r="14" spans="1:7" ht="12.75">
      <c r="A14" s="3">
        <v>13</v>
      </c>
      <c r="B14" t="s">
        <v>51</v>
      </c>
      <c r="C14" t="s">
        <v>52</v>
      </c>
      <c r="E14" s="3" t="s">
        <v>7</v>
      </c>
      <c r="F14" t="s">
        <v>53</v>
      </c>
      <c r="G14" s="3" t="s">
        <v>54</v>
      </c>
    </row>
    <row r="15" spans="1:7" ht="12.75">
      <c r="A15" s="3">
        <v>14</v>
      </c>
      <c r="B15" t="s">
        <v>28</v>
      </c>
      <c r="C15" t="s">
        <v>55</v>
      </c>
      <c r="E15" s="3" t="s">
        <v>33</v>
      </c>
      <c r="F15" t="s">
        <v>13</v>
      </c>
      <c r="G15" s="3" t="s">
        <v>56</v>
      </c>
    </row>
    <row r="16" spans="1:7" ht="12.75">
      <c r="A16" s="3">
        <v>15</v>
      </c>
      <c r="B16" t="s">
        <v>57</v>
      </c>
      <c r="C16" t="s">
        <v>58</v>
      </c>
      <c r="D16" s="3">
        <v>278</v>
      </c>
      <c r="E16" s="3" t="s">
        <v>12</v>
      </c>
      <c r="F16" t="s">
        <v>59</v>
      </c>
      <c r="G16" s="3" t="s">
        <v>60</v>
      </c>
    </row>
    <row r="17" spans="1:7" ht="12.75">
      <c r="A17" s="3">
        <v>16</v>
      </c>
      <c r="B17" t="s">
        <v>61</v>
      </c>
      <c r="C17" t="s">
        <v>62</v>
      </c>
      <c r="E17" s="3" t="s">
        <v>7</v>
      </c>
      <c r="F17" t="s">
        <v>17</v>
      </c>
      <c r="G17" s="3" t="s">
        <v>63</v>
      </c>
    </row>
    <row r="18" spans="1:7" ht="12.75">
      <c r="A18" s="3">
        <v>17</v>
      </c>
      <c r="B18" t="s">
        <v>64</v>
      </c>
      <c r="C18" t="s">
        <v>65</v>
      </c>
      <c r="E18" s="3" t="s">
        <v>12</v>
      </c>
      <c r="G18" s="3" t="s">
        <v>66</v>
      </c>
    </row>
    <row r="19" spans="1:7" ht="12.75">
      <c r="A19" s="3">
        <v>18</v>
      </c>
      <c r="B19" t="s">
        <v>67</v>
      </c>
      <c r="C19" t="s">
        <v>68</v>
      </c>
      <c r="D19" s="3">
        <v>101</v>
      </c>
      <c r="E19" s="3" t="s">
        <v>7</v>
      </c>
      <c r="F19" t="s">
        <v>13</v>
      </c>
      <c r="G19" s="3" t="s">
        <v>69</v>
      </c>
    </row>
    <row r="20" spans="1:7" ht="12.75">
      <c r="A20" s="3">
        <v>19</v>
      </c>
      <c r="B20" t="s">
        <v>70</v>
      </c>
      <c r="C20" t="s">
        <v>71</v>
      </c>
      <c r="E20" s="3" t="s">
        <v>12</v>
      </c>
      <c r="G20" s="3" t="s">
        <v>72</v>
      </c>
    </row>
    <row r="21" spans="1:7" ht="12.75">
      <c r="A21" s="3">
        <v>20</v>
      </c>
      <c r="B21" t="s">
        <v>73</v>
      </c>
      <c r="C21" t="s">
        <v>74</v>
      </c>
      <c r="E21" s="3" t="s">
        <v>7</v>
      </c>
      <c r="G21" s="3" t="s">
        <v>75</v>
      </c>
    </row>
    <row r="22" spans="1:7" ht="12.75">
      <c r="A22" s="3">
        <v>21</v>
      </c>
      <c r="B22" t="s">
        <v>76</v>
      </c>
      <c r="C22" t="s">
        <v>77</v>
      </c>
      <c r="D22" s="3">
        <v>404</v>
      </c>
      <c r="E22" s="3" t="s">
        <v>12</v>
      </c>
      <c r="F22" t="s">
        <v>13</v>
      </c>
      <c r="G22" s="3" t="s">
        <v>78</v>
      </c>
    </row>
    <row r="23" spans="1:7" ht="12.75">
      <c r="A23" s="3">
        <v>22</v>
      </c>
      <c r="B23" t="s">
        <v>64</v>
      </c>
      <c r="C23" t="s">
        <v>79</v>
      </c>
      <c r="D23" s="3">
        <v>89</v>
      </c>
      <c r="E23" s="3" t="s">
        <v>33</v>
      </c>
      <c r="F23" t="s">
        <v>13</v>
      </c>
      <c r="G23" s="3" t="s">
        <v>80</v>
      </c>
    </row>
    <row r="24" spans="1:7" ht="12.75">
      <c r="A24" s="3">
        <v>23</v>
      </c>
      <c r="B24" t="s">
        <v>61</v>
      </c>
      <c r="C24" t="s">
        <v>81</v>
      </c>
      <c r="D24" s="3">
        <v>55</v>
      </c>
      <c r="E24" s="3" t="s">
        <v>7</v>
      </c>
      <c r="F24" t="s">
        <v>17</v>
      </c>
      <c r="G24" s="3" t="s">
        <v>82</v>
      </c>
    </row>
    <row r="25" spans="1:7" ht="12.75">
      <c r="A25" s="3">
        <v>24</v>
      </c>
      <c r="B25" t="s">
        <v>47</v>
      </c>
      <c r="C25" t="s">
        <v>83</v>
      </c>
      <c r="D25" s="3">
        <v>109</v>
      </c>
      <c r="E25" s="3" t="s">
        <v>12</v>
      </c>
      <c r="F25" t="s">
        <v>13</v>
      </c>
      <c r="G25" s="3" t="s">
        <v>84</v>
      </c>
    </row>
    <row r="26" spans="1:7" ht="12.75">
      <c r="A26" s="3">
        <v>25</v>
      </c>
      <c r="B26" t="s">
        <v>28</v>
      </c>
      <c r="C26" t="s">
        <v>85</v>
      </c>
      <c r="D26" s="3">
        <v>48</v>
      </c>
      <c r="E26" s="3" t="s">
        <v>12</v>
      </c>
      <c r="F26" t="s">
        <v>13</v>
      </c>
      <c r="G26" s="3" t="s">
        <v>86</v>
      </c>
    </row>
    <row r="27" spans="1:7" ht="12.75">
      <c r="A27" s="3">
        <v>26</v>
      </c>
      <c r="B27" t="s">
        <v>87</v>
      </c>
      <c r="C27" t="s">
        <v>88</v>
      </c>
      <c r="D27" s="3">
        <v>657</v>
      </c>
      <c r="E27" s="3" t="s">
        <v>89</v>
      </c>
      <c r="F27" t="s">
        <v>17</v>
      </c>
      <c r="G27" s="3" t="s">
        <v>90</v>
      </c>
    </row>
    <row r="28" spans="1:7" ht="12.75">
      <c r="A28" s="3">
        <v>27</v>
      </c>
      <c r="B28" t="s">
        <v>91</v>
      </c>
      <c r="C28" t="s">
        <v>92</v>
      </c>
      <c r="E28" s="3" t="s">
        <v>33</v>
      </c>
      <c r="F28" t="s">
        <v>22</v>
      </c>
      <c r="G28" s="3" t="s">
        <v>93</v>
      </c>
    </row>
    <row r="29" spans="1:7" ht="12.75">
      <c r="A29" s="3">
        <v>28</v>
      </c>
      <c r="B29" t="s">
        <v>10</v>
      </c>
      <c r="C29" t="s">
        <v>94</v>
      </c>
      <c r="E29" s="3" t="s">
        <v>7</v>
      </c>
      <c r="F29" t="s">
        <v>95</v>
      </c>
      <c r="G29" s="3" t="s">
        <v>96</v>
      </c>
    </row>
    <row r="30" spans="1:7" ht="12.75">
      <c r="A30" s="3">
        <v>29</v>
      </c>
      <c r="B30" t="s">
        <v>97</v>
      </c>
      <c r="C30" t="s">
        <v>98</v>
      </c>
      <c r="E30" s="3" t="s">
        <v>33</v>
      </c>
      <c r="G30" s="3" t="s">
        <v>99</v>
      </c>
    </row>
    <row r="31" spans="1:7" ht="12.75">
      <c r="A31" s="3">
        <v>30</v>
      </c>
      <c r="B31" t="s">
        <v>100</v>
      </c>
      <c r="C31" t="s">
        <v>101</v>
      </c>
      <c r="D31" s="3">
        <v>129</v>
      </c>
      <c r="E31" s="3" t="s">
        <v>21</v>
      </c>
      <c r="F31" t="s">
        <v>8</v>
      </c>
      <c r="G31" s="3" t="s">
        <v>102</v>
      </c>
    </row>
    <row r="32" spans="1:7" ht="12.75">
      <c r="A32" s="3">
        <v>31</v>
      </c>
      <c r="B32" t="s">
        <v>103</v>
      </c>
      <c r="C32" t="s">
        <v>104</v>
      </c>
      <c r="E32" s="3" t="s">
        <v>7</v>
      </c>
      <c r="G32" s="3" t="s">
        <v>102</v>
      </c>
    </row>
    <row r="33" spans="1:7" ht="12.75">
      <c r="A33" s="3">
        <v>32</v>
      </c>
      <c r="B33" t="s">
        <v>105</v>
      </c>
      <c r="C33" t="s">
        <v>106</v>
      </c>
      <c r="E33" s="3" t="s">
        <v>107</v>
      </c>
      <c r="F33" t="s">
        <v>22</v>
      </c>
      <c r="G33" s="3" t="s">
        <v>108</v>
      </c>
    </row>
    <row r="34" spans="1:7" ht="12.75">
      <c r="A34" s="3">
        <v>33</v>
      </c>
      <c r="B34" t="s">
        <v>109</v>
      </c>
      <c r="C34" t="s">
        <v>110</v>
      </c>
      <c r="E34" s="3" t="s">
        <v>7</v>
      </c>
      <c r="F34" t="s">
        <v>13</v>
      </c>
      <c r="G34" s="3" t="s">
        <v>111</v>
      </c>
    </row>
    <row r="35" spans="1:7" ht="12.75">
      <c r="A35" s="3">
        <v>34</v>
      </c>
      <c r="B35" t="s">
        <v>112</v>
      </c>
      <c r="C35" t="s">
        <v>113</v>
      </c>
      <c r="E35" s="3" t="s">
        <v>21</v>
      </c>
      <c r="F35" t="s">
        <v>114</v>
      </c>
      <c r="G35" s="3" t="s">
        <v>115</v>
      </c>
    </row>
    <row r="36" spans="1:7" ht="12.75">
      <c r="A36" s="3">
        <v>35</v>
      </c>
      <c r="B36" t="s">
        <v>116</v>
      </c>
      <c r="C36" t="s">
        <v>117</v>
      </c>
      <c r="E36" s="3" t="s">
        <v>7</v>
      </c>
      <c r="F36" t="s">
        <v>8</v>
      </c>
      <c r="G36" s="3" t="s">
        <v>118</v>
      </c>
    </row>
    <row r="37" spans="1:7" ht="12.75">
      <c r="A37" s="3">
        <v>36</v>
      </c>
      <c r="B37" t="s">
        <v>47</v>
      </c>
      <c r="C37" t="s">
        <v>119</v>
      </c>
      <c r="E37" s="3" t="s">
        <v>7</v>
      </c>
      <c r="F37" t="s">
        <v>22</v>
      </c>
      <c r="G37" s="3" t="s">
        <v>120</v>
      </c>
    </row>
    <row r="38" spans="1:7" ht="12.75">
      <c r="A38" s="3">
        <v>37</v>
      </c>
      <c r="B38" t="s">
        <v>121</v>
      </c>
      <c r="C38" t="s">
        <v>122</v>
      </c>
      <c r="E38" s="3" t="s">
        <v>7</v>
      </c>
      <c r="F38" t="s">
        <v>17</v>
      </c>
      <c r="G38" s="3" t="s">
        <v>123</v>
      </c>
    </row>
    <row r="39" spans="1:7" ht="12.75">
      <c r="A39" s="3">
        <v>38</v>
      </c>
      <c r="B39" t="s">
        <v>112</v>
      </c>
      <c r="C39" t="s">
        <v>124</v>
      </c>
      <c r="E39" s="3" t="s">
        <v>7</v>
      </c>
      <c r="F39" t="s">
        <v>22</v>
      </c>
      <c r="G39" s="3" t="s">
        <v>125</v>
      </c>
    </row>
    <row r="40" spans="1:7" ht="12.75">
      <c r="A40" s="3">
        <v>39</v>
      </c>
      <c r="B40" t="s">
        <v>10</v>
      </c>
      <c r="C40" t="s">
        <v>126</v>
      </c>
      <c r="E40" s="3" t="s">
        <v>7</v>
      </c>
      <c r="F40" t="s">
        <v>127</v>
      </c>
      <c r="G40" s="3" t="s">
        <v>128</v>
      </c>
    </row>
    <row r="41" spans="1:7" ht="12.75">
      <c r="A41" s="3">
        <v>40</v>
      </c>
      <c r="B41" t="s">
        <v>129</v>
      </c>
      <c r="C41" t="s">
        <v>85</v>
      </c>
      <c r="E41" s="3" t="s">
        <v>12</v>
      </c>
      <c r="F41" t="s">
        <v>13</v>
      </c>
      <c r="G41" s="3" t="s">
        <v>130</v>
      </c>
    </row>
    <row r="42" spans="1:7" ht="12.75">
      <c r="A42" s="3">
        <v>41</v>
      </c>
      <c r="B42" t="s">
        <v>131</v>
      </c>
      <c r="C42" t="s">
        <v>132</v>
      </c>
      <c r="D42" s="3">
        <v>98</v>
      </c>
      <c r="E42" s="3" t="s">
        <v>7</v>
      </c>
      <c r="F42" t="s">
        <v>133</v>
      </c>
      <c r="G42" s="3" t="s">
        <v>130</v>
      </c>
    </row>
    <row r="43" spans="1:7" ht="12.75">
      <c r="A43" s="3">
        <v>42</v>
      </c>
      <c r="B43" t="s">
        <v>10</v>
      </c>
      <c r="C43" t="s">
        <v>134</v>
      </c>
      <c r="E43" s="3" t="s">
        <v>7</v>
      </c>
      <c r="F43" t="s">
        <v>13</v>
      </c>
      <c r="G43" s="3" t="s">
        <v>135</v>
      </c>
    </row>
    <row r="44" spans="1:7" ht="12.75">
      <c r="A44" s="3">
        <v>43</v>
      </c>
      <c r="B44" t="s">
        <v>136</v>
      </c>
      <c r="C44" t="s">
        <v>134</v>
      </c>
      <c r="D44" s="3">
        <v>66</v>
      </c>
      <c r="E44" s="3" t="s">
        <v>7</v>
      </c>
      <c r="F44" t="s">
        <v>17</v>
      </c>
      <c r="G44" s="3" t="s">
        <v>137</v>
      </c>
    </row>
    <row r="45" spans="1:7" ht="12.75">
      <c r="A45" s="3">
        <v>44</v>
      </c>
      <c r="B45" t="s">
        <v>138</v>
      </c>
      <c r="C45" t="s">
        <v>139</v>
      </c>
      <c r="E45" s="3" t="s">
        <v>7</v>
      </c>
      <c r="G45" s="3" t="s">
        <v>140</v>
      </c>
    </row>
    <row r="46" spans="1:7" ht="12.75">
      <c r="A46" s="3">
        <v>45</v>
      </c>
      <c r="B46" t="s">
        <v>141</v>
      </c>
      <c r="C46" t="s">
        <v>142</v>
      </c>
      <c r="E46" s="3" t="s">
        <v>33</v>
      </c>
      <c r="F46" t="s">
        <v>143</v>
      </c>
      <c r="G46" s="3" t="s">
        <v>144</v>
      </c>
    </row>
    <row r="47" spans="1:7" ht="12.75">
      <c r="A47" s="3">
        <v>46</v>
      </c>
      <c r="B47" t="s">
        <v>145</v>
      </c>
      <c r="C47" t="s">
        <v>146</v>
      </c>
      <c r="D47" s="3">
        <v>127</v>
      </c>
      <c r="E47" s="3" t="s">
        <v>33</v>
      </c>
      <c r="F47" t="s">
        <v>17</v>
      </c>
      <c r="G47" s="3" t="s">
        <v>147</v>
      </c>
    </row>
    <row r="48" spans="1:7" ht="12.75">
      <c r="A48" s="3">
        <v>47</v>
      </c>
      <c r="B48" t="s">
        <v>148</v>
      </c>
      <c r="C48" t="s">
        <v>149</v>
      </c>
      <c r="E48" s="3" t="s">
        <v>150</v>
      </c>
      <c r="F48" t="s">
        <v>26</v>
      </c>
      <c r="G48" s="3" t="s">
        <v>151</v>
      </c>
    </row>
    <row r="49" spans="1:7" ht="12.75">
      <c r="A49" s="3">
        <v>48</v>
      </c>
      <c r="B49" t="s">
        <v>152</v>
      </c>
      <c r="C49" t="s">
        <v>153</v>
      </c>
      <c r="E49" s="3" t="s">
        <v>12</v>
      </c>
      <c r="F49" t="s">
        <v>154</v>
      </c>
      <c r="G49" s="3" t="s">
        <v>155</v>
      </c>
    </row>
    <row r="50" spans="1:7" ht="12.75">
      <c r="A50" s="3">
        <v>49</v>
      </c>
      <c r="B50" t="s">
        <v>103</v>
      </c>
      <c r="C50" t="s">
        <v>156</v>
      </c>
      <c r="E50" s="3" t="s">
        <v>7</v>
      </c>
      <c r="G50" s="3" t="s">
        <v>157</v>
      </c>
    </row>
    <row r="51" spans="1:7" ht="12.75">
      <c r="A51" s="3">
        <v>50</v>
      </c>
      <c r="B51" t="s">
        <v>158</v>
      </c>
      <c r="C51" t="s">
        <v>159</v>
      </c>
      <c r="E51" s="3" t="s">
        <v>7</v>
      </c>
      <c r="F51" t="s">
        <v>8</v>
      </c>
      <c r="G51" s="3" t="s">
        <v>160</v>
      </c>
    </row>
    <row r="52" spans="1:7" ht="12.75">
      <c r="A52" s="3">
        <v>51</v>
      </c>
      <c r="B52" t="s">
        <v>161</v>
      </c>
      <c r="C52" t="s">
        <v>162</v>
      </c>
      <c r="E52" s="3" t="s">
        <v>12</v>
      </c>
      <c r="G52" s="3" t="s">
        <v>163</v>
      </c>
    </row>
    <row r="53" spans="1:7" ht="12.75">
      <c r="A53" s="3">
        <v>52</v>
      </c>
      <c r="B53" t="s">
        <v>164</v>
      </c>
      <c r="C53" t="s">
        <v>165</v>
      </c>
      <c r="E53" s="3" t="s">
        <v>7</v>
      </c>
      <c r="F53" t="s">
        <v>166</v>
      </c>
      <c r="G53" s="3" t="s">
        <v>167</v>
      </c>
    </row>
    <row r="54" spans="1:7" ht="12.75">
      <c r="A54" s="3">
        <v>53</v>
      </c>
      <c r="B54" t="s">
        <v>168</v>
      </c>
      <c r="C54" t="s">
        <v>169</v>
      </c>
      <c r="E54" s="3" t="s">
        <v>7</v>
      </c>
      <c r="F54" t="s">
        <v>17</v>
      </c>
      <c r="G54" s="3" t="s">
        <v>170</v>
      </c>
    </row>
    <row r="55" spans="1:7" ht="12.75">
      <c r="A55" s="3">
        <v>54</v>
      </c>
      <c r="B55" t="s">
        <v>171</v>
      </c>
      <c r="C55" t="s">
        <v>172</v>
      </c>
      <c r="D55" s="3">
        <v>320</v>
      </c>
      <c r="E55" s="3" t="s">
        <v>12</v>
      </c>
      <c r="F55" t="s">
        <v>173</v>
      </c>
      <c r="G55" s="3" t="s">
        <v>174</v>
      </c>
    </row>
    <row r="56" spans="1:7" ht="12.75">
      <c r="A56" s="3">
        <v>55</v>
      </c>
      <c r="B56" t="s">
        <v>175</v>
      </c>
      <c r="C56" t="s">
        <v>176</v>
      </c>
      <c r="E56" s="3" t="s">
        <v>7</v>
      </c>
      <c r="G56" s="3" t="s">
        <v>177</v>
      </c>
    </row>
    <row r="57" spans="1:7" ht="12.75">
      <c r="A57" s="3">
        <v>56</v>
      </c>
      <c r="B57" t="s">
        <v>161</v>
      </c>
      <c r="C57" t="s">
        <v>178</v>
      </c>
      <c r="E57" s="3" t="s">
        <v>12</v>
      </c>
      <c r="F57" t="s">
        <v>53</v>
      </c>
      <c r="G57" s="3" t="s">
        <v>179</v>
      </c>
    </row>
    <row r="58" spans="1:7" ht="12.75">
      <c r="A58" s="3">
        <v>57</v>
      </c>
      <c r="B58" t="s">
        <v>129</v>
      </c>
      <c r="C58" t="s">
        <v>180</v>
      </c>
      <c r="D58" s="3">
        <v>306</v>
      </c>
      <c r="E58" s="3" t="s">
        <v>150</v>
      </c>
      <c r="F58" t="s">
        <v>17</v>
      </c>
      <c r="G58" s="3" t="s">
        <v>181</v>
      </c>
    </row>
    <row r="59" spans="1:7" ht="12.75">
      <c r="A59" s="3">
        <v>58</v>
      </c>
      <c r="B59" t="s">
        <v>182</v>
      </c>
      <c r="C59" t="s">
        <v>183</v>
      </c>
      <c r="E59" s="3" t="s">
        <v>184</v>
      </c>
      <c r="F59" t="s">
        <v>22</v>
      </c>
      <c r="G59" s="3" t="s">
        <v>185</v>
      </c>
    </row>
    <row r="60" spans="1:7" ht="12.75">
      <c r="A60" s="3">
        <v>59</v>
      </c>
      <c r="B60" t="s">
        <v>51</v>
      </c>
      <c r="C60" t="s">
        <v>186</v>
      </c>
      <c r="D60" s="3">
        <v>189</v>
      </c>
      <c r="E60" s="3" t="s">
        <v>7</v>
      </c>
      <c r="F60" t="s">
        <v>173</v>
      </c>
      <c r="G60" s="3" t="s">
        <v>187</v>
      </c>
    </row>
    <row r="61" spans="1:7" ht="12.75">
      <c r="A61" s="3">
        <v>60</v>
      </c>
      <c r="B61" t="s">
        <v>188</v>
      </c>
      <c r="C61" t="s">
        <v>189</v>
      </c>
      <c r="E61" s="3" t="s">
        <v>7</v>
      </c>
      <c r="G61" s="3" t="s">
        <v>190</v>
      </c>
    </row>
    <row r="62" spans="1:7" ht="12.75">
      <c r="A62" s="3">
        <v>61</v>
      </c>
      <c r="B62" t="s">
        <v>28</v>
      </c>
      <c r="C62" t="s">
        <v>191</v>
      </c>
      <c r="E62" s="3" t="s">
        <v>21</v>
      </c>
      <c r="F62" t="s">
        <v>192</v>
      </c>
      <c r="G62" s="3" t="s">
        <v>193</v>
      </c>
    </row>
    <row r="63" spans="1:7" ht="12.75">
      <c r="A63" s="3">
        <v>62</v>
      </c>
      <c r="B63" t="s">
        <v>194</v>
      </c>
      <c r="C63" t="s">
        <v>195</v>
      </c>
      <c r="E63" s="3" t="s">
        <v>7</v>
      </c>
      <c r="F63" t="s">
        <v>196</v>
      </c>
      <c r="G63" s="3" t="s">
        <v>193</v>
      </c>
    </row>
    <row r="64" spans="1:7" ht="12.75">
      <c r="A64" s="3">
        <v>63</v>
      </c>
      <c r="B64" t="s">
        <v>197</v>
      </c>
      <c r="C64" t="s">
        <v>198</v>
      </c>
      <c r="D64" s="3">
        <v>387</v>
      </c>
      <c r="E64" s="3" t="s">
        <v>33</v>
      </c>
      <c r="F64" t="s">
        <v>13</v>
      </c>
      <c r="G64" s="3" t="s">
        <v>199</v>
      </c>
    </row>
    <row r="65" spans="1:7" ht="12.75">
      <c r="A65" s="3">
        <v>64</v>
      </c>
      <c r="B65" t="s">
        <v>200</v>
      </c>
      <c r="C65" t="s">
        <v>201</v>
      </c>
      <c r="E65" s="3" t="s">
        <v>7</v>
      </c>
      <c r="F65" t="s">
        <v>53</v>
      </c>
      <c r="G65" s="3" t="s">
        <v>199</v>
      </c>
    </row>
    <row r="66" spans="1:7" ht="12.75">
      <c r="A66" s="3">
        <v>65</v>
      </c>
      <c r="B66" t="s">
        <v>202</v>
      </c>
      <c r="C66" t="s">
        <v>203</v>
      </c>
      <c r="E66" s="3" t="s">
        <v>204</v>
      </c>
      <c r="F66" t="s">
        <v>22</v>
      </c>
      <c r="G66" s="3" t="s">
        <v>205</v>
      </c>
    </row>
    <row r="67" spans="1:7" ht="12.75">
      <c r="A67" s="3">
        <v>66</v>
      </c>
      <c r="B67" t="s">
        <v>206</v>
      </c>
      <c r="C67" t="s">
        <v>207</v>
      </c>
      <c r="D67" s="3">
        <v>663</v>
      </c>
      <c r="E67" s="3" t="s">
        <v>33</v>
      </c>
      <c r="F67" t="s">
        <v>13</v>
      </c>
      <c r="G67" s="3" t="s">
        <v>208</v>
      </c>
    </row>
    <row r="68" spans="1:7" ht="12.75">
      <c r="A68" s="3">
        <v>67</v>
      </c>
      <c r="B68" t="s">
        <v>209</v>
      </c>
      <c r="C68" t="s">
        <v>94</v>
      </c>
      <c r="E68" s="3" t="s">
        <v>89</v>
      </c>
      <c r="F68" t="s">
        <v>13</v>
      </c>
      <c r="G68" s="3" t="s">
        <v>208</v>
      </c>
    </row>
    <row r="69" spans="1:7" ht="12.75">
      <c r="A69" s="3">
        <v>68</v>
      </c>
      <c r="B69" t="s">
        <v>210</v>
      </c>
      <c r="C69" t="s">
        <v>211</v>
      </c>
      <c r="E69" s="3" t="s">
        <v>204</v>
      </c>
      <c r="F69" t="s">
        <v>212</v>
      </c>
      <c r="G69" s="3" t="s">
        <v>213</v>
      </c>
    </row>
    <row r="70" spans="1:7" ht="12.75">
      <c r="A70" s="3">
        <v>69</v>
      </c>
      <c r="B70" t="s">
        <v>70</v>
      </c>
      <c r="C70" t="s">
        <v>214</v>
      </c>
      <c r="E70" s="3" t="s">
        <v>33</v>
      </c>
      <c r="F70" t="s">
        <v>215</v>
      </c>
      <c r="G70" s="3" t="s">
        <v>216</v>
      </c>
    </row>
    <row r="71" spans="1:7" ht="12.75">
      <c r="A71" s="3">
        <v>70</v>
      </c>
      <c r="B71" t="s">
        <v>194</v>
      </c>
      <c r="C71" t="s">
        <v>217</v>
      </c>
      <c r="E71" s="3" t="s">
        <v>21</v>
      </c>
      <c r="F71" t="s">
        <v>218</v>
      </c>
      <c r="G71" s="3" t="s">
        <v>219</v>
      </c>
    </row>
    <row r="72" spans="1:7" ht="12.75">
      <c r="A72" s="3">
        <v>71</v>
      </c>
      <c r="B72" t="s">
        <v>129</v>
      </c>
      <c r="C72" t="s">
        <v>220</v>
      </c>
      <c r="E72" s="3" t="s">
        <v>7</v>
      </c>
      <c r="F72" t="s">
        <v>154</v>
      </c>
      <c r="G72" s="3" t="s">
        <v>221</v>
      </c>
    </row>
    <row r="73" spans="1:7" ht="12.75">
      <c r="A73" s="3">
        <v>72</v>
      </c>
      <c r="B73" t="s">
        <v>222</v>
      </c>
      <c r="C73" t="s">
        <v>223</v>
      </c>
      <c r="E73" s="3" t="s">
        <v>7</v>
      </c>
      <c r="F73" t="s">
        <v>224</v>
      </c>
      <c r="G73" s="3" t="s">
        <v>225</v>
      </c>
    </row>
    <row r="74" spans="1:7" ht="12.75">
      <c r="A74" s="3">
        <v>73</v>
      </c>
      <c r="B74" t="s">
        <v>226</v>
      </c>
      <c r="C74" t="s">
        <v>227</v>
      </c>
      <c r="D74" s="3">
        <v>11</v>
      </c>
      <c r="E74" s="3" t="s">
        <v>12</v>
      </c>
      <c r="F74" t="s">
        <v>8</v>
      </c>
      <c r="G74" s="3" t="s">
        <v>228</v>
      </c>
    </row>
    <row r="75" spans="1:7" ht="12.75">
      <c r="A75" s="3">
        <v>74</v>
      </c>
      <c r="B75" t="s">
        <v>229</v>
      </c>
      <c r="C75" t="s">
        <v>230</v>
      </c>
      <c r="E75" s="3" t="s">
        <v>7</v>
      </c>
      <c r="F75" t="s">
        <v>154</v>
      </c>
      <c r="G75" s="3" t="s">
        <v>231</v>
      </c>
    </row>
    <row r="76" spans="1:7" ht="12.75">
      <c r="A76" s="3">
        <v>75</v>
      </c>
      <c r="B76" t="s">
        <v>136</v>
      </c>
      <c r="C76" t="s">
        <v>232</v>
      </c>
      <c r="E76" s="3" t="s">
        <v>7</v>
      </c>
      <c r="F76" t="s">
        <v>13</v>
      </c>
      <c r="G76" s="3" t="s">
        <v>233</v>
      </c>
    </row>
    <row r="77" spans="1:7" ht="12.75">
      <c r="A77" s="3">
        <v>76</v>
      </c>
      <c r="B77" t="s">
        <v>5</v>
      </c>
      <c r="C77" t="s">
        <v>232</v>
      </c>
      <c r="E77" s="3" t="s">
        <v>21</v>
      </c>
      <c r="F77" t="s">
        <v>8</v>
      </c>
      <c r="G77" s="3" t="s">
        <v>234</v>
      </c>
    </row>
    <row r="78" spans="1:7" ht="12.75">
      <c r="A78" s="3">
        <v>77</v>
      </c>
      <c r="B78" t="s">
        <v>235</v>
      </c>
      <c r="C78" t="s">
        <v>236</v>
      </c>
      <c r="D78" s="3">
        <v>386</v>
      </c>
      <c r="E78" s="3" t="s">
        <v>89</v>
      </c>
      <c r="F78" t="s">
        <v>17</v>
      </c>
      <c r="G78" s="3" t="s">
        <v>237</v>
      </c>
    </row>
    <row r="79" spans="1:7" ht="12.75">
      <c r="A79" s="3">
        <v>78</v>
      </c>
      <c r="B79" t="s">
        <v>238</v>
      </c>
      <c r="C79" t="s">
        <v>239</v>
      </c>
      <c r="D79" s="3">
        <v>402</v>
      </c>
      <c r="E79" s="3" t="s">
        <v>33</v>
      </c>
      <c r="F79" t="s">
        <v>17</v>
      </c>
      <c r="G79" s="3" t="s">
        <v>237</v>
      </c>
    </row>
    <row r="80" spans="1:7" ht="12.75">
      <c r="A80" s="3">
        <v>79</v>
      </c>
      <c r="B80" t="s">
        <v>70</v>
      </c>
      <c r="C80" t="s">
        <v>240</v>
      </c>
      <c r="E80" s="3" t="s">
        <v>33</v>
      </c>
      <c r="F80" t="s">
        <v>166</v>
      </c>
      <c r="G80" s="3" t="s">
        <v>241</v>
      </c>
    </row>
    <row r="81" spans="1:7" ht="12.75">
      <c r="A81" s="3">
        <v>80</v>
      </c>
      <c r="B81" t="s">
        <v>197</v>
      </c>
      <c r="C81" t="s">
        <v>242</v>
      </c>
      <c r="E81" s="3" t="s">
        <v>12</v>
      </c>
      <c r="F81" t="s">
        <v>127</v>
      </c>
      <c r="G81" s="3" t="s">
        <v>243</v>
      </c>
    </row>
    <row r="82" spans="1:7" ht="12.75">
      <c r="A82" s="3">
        <v>81</v>
      </c>
      <c r="B82" t="s">
        <v>64</v>
      </c>
      <c r="C82" t="s">
        <v>244</v>
      </c>
      <c r="E82" s="3" t="s">
        <v>12</v>
      </c>
      <c r="F82" t="s">
        <v>154</v>
      </c>
      <c r="G82" s="3" t="s">
        <v>243</v>
      </c>
    </row>
    <row r="83" spans="1:7" ht="12.75">
      <c r="A83" s="3">
        <v>82</v>
      </c>
      <c r="B83" t="s">
        <v>245</v>
      </c>
      <c r="C83" t="s">
        <v>246</v>
      </c>
      <c r="E83" s="3" t="s">
        <v>89</v>
      </c>
      <c r="F83" t="s">
        <v>247</v>
      </c>
      <c r="G83" s="3" t="s">
        <v>248</v>
      </c>
    </row>
    <row r="84" spans="1:7" ht="12.75">
      <c r="A84" s="3">
        <v>83</v>
      </c>
      <c r="B84" t="s">
        <v>249</v>
      </c>
      <c r="C84" t="s">
        <v>250</v>
      </c>
      <c r="E84" s="3" t="s">
        <v>12</v>
      </c>
      <c r="G84" s="3" t="s">
        <v>251</v>
      </c>
    </row>
    <row r="85" spans="1:7" ht="12.75">
      <c r="A85" s="3">
        <v>84</v>
      </c>
      <c r="B85" t="s">
        <v>38</v>
      </c>
      <c r="C85" t="s">
        <v>252</v>
      </c>
      <c r="E85" s="3" t="s">
        <v>253</v>
      </c>
      <c r="F85" t="s">
        <v>22</v>
      </c>
      <c r="G85" s="3" t="s">
        <v>254</v>
      </c>
    </row>
    <row r="86" spans="1:7" ht="12.75">
      <c r="A86" s="3">
        <v>85</v>
      </c>
      <c r="B86" t="s">
        <v>255</v>
      </c>
      <c r="C86" t="s">
        <v>256</v>
      </c>
      <c r="E86" s="3" t="s">
        <v>12</v>
      </c>
      <c r="G86" s="3" t="s">
        <v>257</v>
      </c>
    </row>
    <row r="87" spans="1:7" ht="12.75">
      <c r="A87" s="3">
        <v>86</v>
      </c>
      <c r="B87" t="s">
        <v>197</v>
      </c>
      <c r="C87" t="s">
        <v>258</v>
      </c>
      <c r="E87" s="3" t="s">
        <v>21</v>
      </c>
      <c r="F87" t="s">
        <v>166</v>
      </c>
      <c r="G87" s="3" t="s">
        <v>259</v>
      </c>
    </row>
    <row r="88" spans="1:7" ht="12.75">
      <c r="A88" s="3">
        <v>87</v>
      </c>
      <c r="B88" t="s">
        <v>260</v>
      </c>
      <c r="C88" t="s">
        <v>258</v>
      </c>
      <c r="E88" s="3" t="s">
        <v>261</v>
      </c>
      <c r="F88" t="s">
        <v>166</v>
      </c>
      <c r="G88" s="3" t="s">
        <v>262</v>
      </c>
    </row>
    <row r="89" spans="1:7" ht="12.75">
      <c r="A89" s="3">
        <v>88</v>
      </c>
      <c r="B89" t="s">
        <v>70</v>
      </c>
      <c r="C89" t="s">
        <v>263</v>
      </c>
      <c r="D89" s="3">
        <v>642</v>
      </c>
      <c r="E89" s="3" t="s">
        <v>7</v>
      </c>
      <c r="F89" t="s">
        <v>17</v>
      </c>
      <c r="G89" s="3" t="s">
        <v>264</v>
      </c>
    </row>
    <row r="90" spans="1:7" ht="12.75">
      <c r="A90" s="3">
        <v>89</v>
      </c>
      <c r="B90" t="s">
        <v>265</v>
      </c>
      <c r="C90" t="s">
        <v>266</v>
      </c>
      <c r="D90" s="3">
        <v>356</v>
      </c>
      <c r="E90" s="3" t="s">
        <v>21</v>
      </c>
      <c r="F90" t="s">
        <v>267</v>
      </c>
      <c r="G90" s="3" t="s">
        <v>268</v>
      </c>
    </row>
    <row r="91" spans="1:7" ht="12.75">
      <c r="A91" s="3">
        <v>90</v>
      </c>
      <c r="B91" t="s">
        <v>175</v>
      </c>
      <c r="C91" t="s">
        <v>269</v>
      </c>
      <c r="E91" s="3" t="s">
        <v>21</v>
      </c>
      <c r="F91" t="s">
        <v>17</v>
      </c>
      <c r="G91" s="3" t="s">
        <v>270</v>
      </c>
    </row>
    <row r="92" spans="1:7" ht="12.75">
      <c r="A92" s="3">
        <v>91</v>
      </c>
      <c r="B92" t="s">
        <v>271</v>
      </c>
      <c r="C92" t="s">
        <v>272</v>
      </c>
      <c r="E92" s="3" t="s">
        <v>21</v>
      </c>
      <c r="F92" t="s">
        <v>154</v>
      </c>
      <c r="G92" s="3" t="s">
        <v>273</v>
      </c>
    </row>
    <row r="93" spans="1:7" ht="12.75">
      <c r="A93" s="3">
        <v>92</v>
      </c>
      <c r="B93" t="s">
        <v>64</v>
      </c>
      <c r="C93" t="s">
        <v>274</v>
      </c>
      <c r="E93" s="3" t="s">
        <v>12</v>
      </c>
      <c r="F93" t="s">
        <v>26</v>
      </c>
      <c r="G93" s="3" t="s">
        <v>275</v>
      </c>
    </row>
    <row r="94" spans="1:7" ht="12.75">
      <c r="A94" s="3">
        <v>93</v>
      </c>
      <c r="B94" t="s">
        <v>276</v>
      </c>
      <c r="C94" t="s">
        <v>277</v>
      </c>
      <c r="E94" s="3" t="s">
        <v>7</v>
      </c>
      <c r="F94" t="s">
        <v>95</v>
      </c>
      <c r="G94" s="3" t="s">
        <v>278</v>
      </c>
    </row>
    <row r="95" spans="1:7" ht="12.75">
      <c r="A95" s="3">
        <v>94</v>
      </c>
      <c r="B95" t="s">
        <v>64</v>
      </c>
      <c r="C95" t="s">
        <v>279</v>
      </c>
      <c r="E95" s="3" t="s">
        <v>21</v>
      </c>
      <c r="F95" t="s">
        <v>17</v>
      </c>
      <c r="G95" s="3" t="s">
        <v>280</v>
      </c>
    </row>
    <row r="96" spans="1:7" ht="12.75">
      <c r="A96" s="3">
        <v>95</v>
      </c>
      <c r="B96" t="s">
        <v>281</v>
      </c>
      <c r="C96" t="s">
        <v>282</v>
      </c>
      <c r="E96" s="3" t="s">
        <v>283</v>
      </c>
      <c r="F96" t="s">
        <v>154</v>
      </c>
      <c r="G96" s="3" t="s">
        <v>284</v>
      </c>
    </row>
    <row r="97" spans="1:7" ht="12.75">
      <c r="A97" s="3">
        <v>96</v>
      </c>
      <c r="B97" t="s">
        <v>285</v>
      </c>
      <c r="C97" t="s">
        <v>286</v>
      </c>
      <c r="E97" s="3" t="s">
        <v>107</v>
      </c>
      <c r="F97" t="s">
        <v>13</v>
      </c>
      <c r="G97" s="3" t="s">
        <v>287</v>
      </c>
    </row>
    <row r="98" spans="1:7" ht="12.75">
      <c r="A98" s="3">
        <v>97</v>
      </c>
      <c r="B98" t="s">
        <v>28</v>
      </c>
      <c r="C98" t="s">
        <v>288</v>
      </c>
      <c r="E98" s="3" t="s">
        <v>12</v>
      </c>
      <c r="G98" s="3" t="s">
        <v>289</v>
      </c>
    </row>
    <row r="99" spans="1:7" ht="12.75">
      <c r="A99" s="3">
        <v>98</v>
      </c>
      <c r="B99" t="s">
        <v>64</v>
      </c>
      <c r="C99" t="s">
        <v>290</v>
      </c>
      <c r="E99" s="3" t="s">
        <v>150</v>
      </c>
      <c r="F99" t="s">
        <v>22</v>
      </c>
      <c r="G99" s="3" t="s">
        <v>291</v>
      </c>
    </row>
    <row r="100" spans="1:7" ht="12.75">
      <c r="A100" s="3">
        <v>99</v>
      </c>
      <c r="B100" t="s">
        <v>38</v>
      </c>
      <c r="C100" t="s">
        <v>292</v>
      </c>
      <c r="E100" s="3" t="s">
        <v>21</v>
      </c>
      <c r="G100" s="3" t="s">
        <v>293</v>
      </c>
    </row>
    <row r="101" spans="1:7" ht="12.75">
      <c r="A101" s="3">
        <v>100</v>
      </c>
      <c r="B101" t="s">
        <v>294</v>
      </c>
      <c r="C101" t="s">
        <v>295</v>
      </c>
      <c r="E101" s="3" t="s">
        <v>33</v>
      </c>
      <c r="F101" t="s">
        <v>267</v>
      </c>
      <c r="G101" s="3" t="s">
        <v>293</v>
      </c>
    </row>
    <row r="102" spans="1:7" ht="12.75">
      <c r="A102" s="3">
        <v>101</v>
      </c>
      <c r="B102" t="s">
        <v>38</v>
      </c>
      <c r="C102" t="s">
        <v>296</v>
      </c>
      <c r="D102" s="3">
        <v>641</v>
      </c>
      <c r="E102" s="3" t="s">
        <v>33</v>
      </c>
      <c r="F102" t="s">
        <v>127</v>
      </c>
      <c r="G102" s="3" t="s">
        <v>297</v>
      </c>
    </row>
    <row r="103" spans="1:7" ht="12.75">
      <c r="A103" s="3">
        <v>102</v>
      </c>
      <c r="B103" t="s">
        <v>136</v>
      </c>
      <c r="C103" t="s">
        <v>298</v>
      </c>
      <c r="E103" s="3" t="s">
        <v>7</v>
      </c>
      <c r="F103" t="s">
        <v>114</v>
      </c>
      <c r="G103" s="3" t="s">
        <v>299</v>
      </c>
    </row>
    <row r="104" spans="1:7" ht="12.75">
      <c r="A104" s="3">
        <v>103</v>
      </c>
      <c r="B104" t="s">
        <v>300</v>
      </c>
      <c r="C104" t="s">
        <v>301</v>
      </c>
      <c r="E104" s="3" t="s">
        <v>21</v>
      </c>
      <c r="F104" t="s">
        <v>212</v>
      </c>
      <c r="G104" s="3" t="s">
        <v>302</v>
      </c>
    </row>
    <row r="105" spans="1:7" ht="12.75">
      <c r="A105" s="3">
        <v>104</v>
      </c>
      <c r="B105" t="s">
        <v>10</v>
      </c>
      <c r="C105" t="s">
        <v>134</v>
      </c>
      <c r="E105" s="3" t="s">
        <v>12</v>
      </c>
      <c r="F105" t="s">
        <v>22</v>
      </c>
      <c r="G105" s="3" t="s">
        <v>303</v>
      </c>
    </row>
    <row r="106" spans="1:7" ht="12.75">
      <c r="A106" s="3">
        <v>105</v>
      </c>
      <c r="B106" t="s">
        <v>148</v>
      </c>
      <c r="C106" t="s">
        <v>304</v>
      </c>
      <c r="E106" s="3" t="s">
        <v>33</v>
      </c>
      <c r="F106" t="s">
        <v>22</v>
      </c>
      <c r="G106" s="3" t="s">
        <v>305</v>
      </c>
    </row>
    <row r="107" spans="1:7" ht="12.75">
      <c r="A107" s="3">
        <v>106</v>
      </c>
      <c r="B107" t="s">
        <v>306</v>
      </c>
      <c r="C107" t="s">
        <v>307</v>
      </c>
      <c r="E107" s="3" t="s">
        <v>204</v>
      </c>
      <c r="F107" t="s">
        <v>22</v>
      </c>
      <c r="G107" s="3" t="s">
        <v>308</v>
      </c>
    </row>
    <row r="108" spans="1:7" ht="12.75">
      <c r="A108" s="3">
        <v>107</v>
      </c>
      <c r="B108" t="s">
        <v>309</v>
      </c>
      <c r="C108" t="s">
        <v>310</v>
      </c>
      <c r="E108" s="3" t="s">
        <v>21</v>
      </c>
      <c r="F108" t="s">
        <v>311</v>
      </c>
      <c r="G108" s="3" t="s">
        <v>312</v>
      </c>
    </row>
    <row r="109" spans="1:7" ht="12.75">
      <c r="A109" s="3">
        <v>108</v>
      </c>
      <c r="B109" t="s">
        <v>28</v>
      </c>
      <c r="C109" t="s">
        <v>313</v>
      </c>
      <c r="D109" s="3">
        <v>119</v>
      </c>
      <c r="E109" s="3" t="s">
        <v>12</v>
      </c>
      <c r="F109" t="s">
        <v>17</v>
      </c>
      <c r="G109" s="3" t="s">
        <v>314</v>
      </c>
    </row>
    <row r="110" spans="1:7" ht="12.75">
      <c r="A110" s="3">
        <v>109</v>
      </c>
      <c r="B110" t="s">
        <v>161</v>
      </c>
      <c r="C110" t="s">
        <v>315</v>
      </c>
      <c r="E110" s="3" t="s">
        <v>33</v>
      </c>
      <c r="G110" s="3" t="s">
        <v>316</v>
      </c>
    </row>
    <row r="111" spans="1:7" ht="12.75">
      <c r="A111" s="3">
        <v>110</v>
      </c>
      <c r="B111" t="s">
        <v>317</v>
      </c>
      <c r="C111" t="s">
        <v>318</v>
      </c>
      <c r="E111" s="3" t="s">
        <v>184</v>
      </c>
      <c r="F111" t="s">
        <v>154</v>
      </c>
      <c r="G111" s="3" t="s">
        <v>319</v>
      </c>
    </row>
    <row r="112" spans="1:7" ht="12.75">
      <c r="A112" s="3">
        <v>111</v>
      </c>
      <c r="B112" t="s">
        <v>320</v>
      </c>
      <c r="C112" t="s">
        <v>321</v>
      </c>
      <c r="E112" s="3" t="s">
        <v>7</v>
      </c>
      <c r="F112" t="s">
        <v>13</v>
      </c>
      <c r="G112" s="3" t="s">
        <v>322</v>
      </c>
    </row>
    <row r="113" spans="1:7" ht="12.75">
      <c r="A113" s="3">
        <v>112</v>
      </c>
      <c r="B113" t="s">
        <v>323</v>
      </c>
      <c r="C113" t="s">
        <v>324</v>
      </c>
      <c r="E113" s="3" t="s">
        <v>7</v>
      </c>
      <c r="F113" t="s">
        <v>127</v>
      </c>
      <c r="G113" s="3" t="s">
        <v>325</v>
      </c>
    </row>
    <row r="114" spans="1:7" ht="12.75">
      <c r="A114" s="3">
        <v>113</v>
      </c>
      <c r="B114" t="s">
        <v>10</v>
      </c>
      <c r="C114" t="s">
        <v>326</v>
      </c>
      <c r="E114" s="3" t="s">
        <v>7</v>
      </c>
      <c r="G114" s="3" t="s">
        <v>327</v>
      </c>
    </row>
    <row r="115" spans="1:7" ht="12.75">
      <c r="A115" s="3">
        <v>114</v>
      </c>
      <c r="B115" t="s">
        <v>328</v>
      </c>
      <c r="C115" t="s">
        <v>329</v>
      </c>
      <c r="D115" s="3">
        <v>412</v>
      </c>
      <c r="E115" s="3" t="s">
        <v>33</v>
      </c>
      <c r="F115" t="s">
        <v>173</v>
      </c>
      <c r="G115" s="3" t="s">
        <v>330</v>
      </c>
    </row>
    <row r="116" spans="1:7" ht="12.75">
      <c r="A116" s="3">
        <v>115</v>
      </c>
      <c r="B116" t="s">
        <v>331</v>
      </c>
      <c r="C116" t="s">
        <v>332</v>
      </c>
      <c r="E116" s="3" t="s">
        <v>12</v>
      </c>
      <c r="F116" t="s">
        <v>13</v>
      </c>
      <c r="G116" s="3" t="s">
        <v>333</v>
      </c>
    </row>
    <row r="117" spans="1:7" ht="12.75">
      <c r="A117" s="3">
        <v>116</v>
      </c>
      <c r="B117" t="s">
        <v>15</v>
      </c>
      <c r="C117" t="s">
        <v>334</v>
      </c>
      <c r="E117" s="3" t="s">
        <v>150</v>
      </c>
      <c r="F117" t="s">
        <v>154</v>
      </c>
      <c r="G117" s="3" t="s">
        <v>335</v>
      </c>
    </row>
    <row r="118" spans="1:7" ht="12.75">
      <c r="A118" s="3">
        <v>117</v>
      </c>
      <c r="B118" t="s">
        <v>161</v>
      </c>
      <c r="C118" t="s">
        <v>336</v>
      </c>
      <c r="E118" s="3" t="s">
        <v>7</v>
      </c>
      <c r="G118" s="3" t="s">
        <v>337</v>
      </c>
    </row>
    <row r="119" spans="1:7" ht="12.75">
      <c r="A119" s="3">
        <v>118</v>
      </c>
      <c r="B119" t="s">
        <v>338</v>
      </c>
      <c r="C119" t="s">
        <v>339</v>
      </c>
      <c r="E119" s="3" t="s">
        <v>33</v>
      </c>
      <c r="F119" t="s">
        <v>340</v>
      </c>
      <c r="G119" s="3" t="s">
        <v>341</v>
      </c>
    </row>
    <row r="120" spans="1:7" ht="12.75">
      <c r="A120" s="3">
        <v>119</v>
      </c>
      <c r="B120" t="s">
        <v>342</v>
      </c>
      <c r="C120" t="s">
        <v>343</v>
      </c>
      <c r="E120" s="3" t="s">
        <v>204</v>
      </c>
      <c r="F120" t="s">
        <v>154</v>
      </c>
      <c r="G120" s="3" t="s">
        <v>344</v>
      </c>
    </row>
    <row r="121" spans="1:7" ht="12.75">
      <c r="A121" s="3">
        <v>120</v>
      </c>
      <c r="B121" t="s">
        <v>28</v>
      </c>
      <c r="C121" t="s">
        <v>345</v>
      </c>
      <c r="E121" s="3" t="s">
        <v>21</v>
      </c>
      <c r="F121" t="s">
        <v>247</v>
      </c>
      <c r="G121" s="3" t="s">
        <v>346</v>
      </c>
    </row>
    <row r="122" spans="1:7" ht="12.75">
      <c r="A122" s="3">
        <v>121</v>
      </c>
      <c r="B122" t="s">
        <v>347</v>
      </c>
      <c r="C122" t="s">
        <v>85</v>
      </c>
      <c r="D122" s="3">
        <v>64</v>
      </c>
      <c r="E122" s="3" t="s">
        <v>348</v>
      </c>
      <c r="F122" t="s">
        <v>13</v>
      </c>
      <c r="G122" s="3" t="s">
        <v>349</v>
      </c>
    </row>
    <row r="123" spans="1:7" ht="12.75">
      <c r="A123" s="3">
        <v>122</v>
      </c>
      <c r="B123" t="s">
        <v>350</v>
      </c>
      <c r="C123" t="s">
        <v>351</v>
      </c>
      <c r="D123" s="3">
        <v>113</v>
      </c>
      <c r="E123" s="3" t="s">
        <v>107</v>
      </c>
      <c r="F123" t="s">
        <v>2</v>
      </c>
      <c r="G123" s="3" t="s">
        <v>352</v>
      </c>
    </row>
    <row r="124" spans="1:7" ht="12.75">
      <c r="A124" s="3">
        <v>123</v>
      </c>
      <c r="B124" t="s">
        <v>350</v>
      </c>
      <c r="C124" t="s">
        <v>353</v>
      </c>
      <c r="E124" s="3" t="s">
        <v>33</v>
      </c>
      <c r="F124" t="s">
        <v>212</v>
      </c>
      <c r="G124" s="3" t="s">
        <v>354</v>
      </c>
    </row>
    <row r="125" spans="1:7" ht="12.75">
      <c r="A125" s="3">
        <v>124</v>
      </c>
      <c r="B125" t="s">
        <v>355</v>
      </c>
      <c r="C125" t="s">
        <v>356</v>
      </c>
      <c r="D125" s="3">
        <v>350</v>
      </c>
      <c r="E125" s="3" t="s">
        <v>12</v>
      </c>
      <c r="F125" t="s">
        <v>53</v>
      </c>
      <c r="G125" s="3" t="s">
        <v>357</v>
      </c>
    </row>
    <row r="126" spans="1:7" ht="12.75">
      <c r="A126" s="3">
        <v>125</v>
      </c>
      <c r="B126" t="s">
        <v>358</v>
      </c>
      <c r="C126" t="s">
        <v>359</v>
      </c>
      <c r="E126" s="3" t="s">
        <v>7</v>
      </c>
      <c r="G126" s="3" t="s">
        <v>360</v>
      </c>
    </row>
    <row r="127" spans="1:7" ht="12.75">
      <c r="A127" s="3">
        <v>126</v>
      </c>
      <c r="B127" t="s">
        <v>361</v>
      </c>
      <c r="C127" t="s">
        <v>362</v>
      </c>
      <c r="E127" s="3" t="s">
        <v>89</v>
      </c>
      <c r="G127" s="3" t="s">
        <v>360</v>
      </c>
    </row>
    <row r="128" spans="1:7" ht="12.75">
      <c r="A128" s="3">
        <v>127</v>
      </c>
      <c r="B128" t="s">
        <v>363</v>
      </c>
      <c r="C128" t="s">
        <v>364</v>
      </c>
      <c r="E128" s="3" t="s">
        <v>33</v>
      </c>
      <c r="G128" s="3" t="s">
        <v>365</v>
      </c>
    </row>
    <row r="129" spans="1:7" ht="12.75">
      <c r="A129" s="3">
        <v>128</v>
      </c>
      <c r="B129" t="s">
        <v>70</v>
      </c>
      <c r="C129" t="s">
        <v>366</v>
      </c>
      <c r="D129" s="3">
        <v>672</v>
      </c>
      <c r="E129" s="3" t="s">
        <v>7</v>
      </c>
      <c r="F129" t="s">
        <v>173</v>
      </c>
      <c r="G129" s="3" t="s">
        <v>367</v>
      </c>
    </row>
    <row r="130" spans="1:7" ht="12.75">
      <c r="A130" s="3">
        <v>129</v>
      </c>
      <c r="B130" t="s">
        <v>368</v>
      </c>
      <c r="C130" t="s">
        <v>369</v>
      </c>
      <c r="E130" s="3" t="s">
        <v>89</v>
      </c>
      <c r="F130" t="s">
        <v>166</v>
      </c>
      <c r="G130" s="3" t="s">
        <v>370</v>
      </c>
    </row>
    <row r="131" spans="1:7" ht="12.75">
      <c r="A131" s="3">
        <v>130</v>
      </c>
      <c r="B131" t="s">
        <v>371</v>
      </c>
      <c r="C131" t="s">
        <v>372</v>
      </c>
      <c r="E131" s="3" t="s">
        <v>261</v>
      </c>
      <c r="F131" t="s">
        <v>247</v>
      </c>
      <c r="G131" s="3" t="s">
        <v>373</v>
      </c>
    </row>
    <row r="132" spans="1:7" ht="12.75">
      <c r="A132" s="3">
        <v>131</v>
      </c>
      <c r="B132" t="s">
        <v>73</v>
      </c>
      <c r="C132" t="s">
        <v>374</v>
      </c>
      <c r="E132" s="3" t="s">
        <v>7</v>
      </c>
      <c r="G132" s="3" t="s">
        <v>375</v>
      </c>
    </row>
    <row r="133" spans="1:7" ht="12.75">
      <c r="A133" s="3">
        <v>132</v>
      </c>
      <c r="B133" t="s">
        <v>194</v>
      </c>
      <c r="C133" t="s">
        <v>376</v>
      </c>
      <c r="E133" s="3" t="s">
        <v>377</v>
      </c>
      <c r="F133" t="s">
        <v>192</v>
      </c>
      <c r="G133" s="3" t="s">
        <v>378</v>
      </c>
    </row>
    <row r="134" spans="1:7" ht="12.75">
      <c r="A134" s="3">
        <v>133</v>
      </c>
      <c r="B134" t="s">
        <v>363</v>
      </c>
      <c r="C134" t="s">
        <v>379</v>
      </c>
      <c r="E134" s="3" t="s">
        <v>7</v>
      </c>
      <c r="G134" s="3" t="s">
        <v>380</v>
      </c>
    </row>
    <row r="135" spans="1:7" ht="12.75">
      <c r="A135" s="3">
        <v>134</v>
      </c>
      <c r="B135" t="s">
        <v>381</v>
      </c>
      <c r="C135" t="s">
        <v>382</v>
      </c>
      <c r="E135" s="3" t="s">
        <v>12</v>
      </c>
      <c r="F135" t="s">
        <v>383</v>
      </c>
      <c r="G135" s="3" t="s">
        <v>384</v>
      </c>
    </row>
    <row r="136" spans="1:7" ht="12.75">
      <c r="A136" s="3">
        <v>135</v>
      </c>
      <c r="B136" t="s">
        <v>385</v>
      </c>
      <c r="C136" t="s">
        <v>386</v>
      </c>
      <c r="E136" s="3" t="s">
        <v>261</v>
      </c>
      <c r="F136" t="s">
        <v>192</v>
      </c>
      <c r="G136" s="3" t="s">
        <v>387</v>
      </c>
    </row>
    <row r="137" spans="1:7" ht="12.75">
      <c r="A137" s="3">
        <v>136</v>
      </c>
      <c r="B137" t="s">
        <v>28</v>
      </c>
      <c r="C137" t="s">
        <v>388</v>
      </c>
      <c r="D137" s="3">
        <v>330</v>
      </c>
      <c r="E137" s="3" t="s">
        <v>7</v>
      </c>
      <c r="F137" t="s">
        <v>13</v>
      </c>
      <c r="G137" s="3" t="s">
        <v>389</v>
      </c>
    </row>
    <row r="138" spans="1:7" ht="12.75">
      <c r="A138" s="3">
        <v>137</v>
      </c>
      <c r="B138" t="s">
        <v>15</v>
      </c>
      <c r="C138" t="s">
        <v>390</v>
      </c>
      <c r="E138" s="3" t="s">
        <v>12</v>
      </c>
      <c r="F138" t="s">
        <v>173</v>
      </c>
      <c r="G138" s="3" t="s">
        <v>391</v>
      </c>
    </row>
    <row r="139" spans="1:7" ht="12.75">
      <c r="A139" s="3">
        <v>138</v>
      </c>
      <c r="B139" t="s">
        <v>392</v>
      </c>
      <c r="C139" t="s">
        <v>393</v>
      </c>
      <c r="E139" s="3" t="s">
        <v>7</v>
      </c>
      <c r="G139" s="3" t="s">
        <v>394</v>
      </c>
    </row>
    <row r="140" spans="1:7" ht="12.75">
      <c r="A140" s="3">
        <v>139</v>
      </c>
      <c r="B140" t="s">
        <v>395</v>
      </c>
      <c r="C140" t="s">
        <v>250</v>
      </c>
      <c r="E140" s="3" t="s">
        <v>204</v>
      </c>
      <c r="F140" t="s">
        <v>22</v>
      </c>
      <c r="G140" s="3" t="s">
        <v>396</v>
      </c>
    </row>
    <row r="141" spans="1:7" ht="12.75">
      <c r="A141" s="3">
        <v>140</v>
      </c>
      <c r="B141" t="s">
        <v>397</v>
      </c>
      <c r="C141" t="s">
        <v>398</v>
      </c>
      <c r="E141" s="3" t="s">
        <v>12</v>
      </c>
      <c r="F141" t="s">
        <v>133</v>
      </c>
      <c r="G141" s="3" t="s">
        <v>399</v>
      </c>
    </row>
    <row r="142" spans="1:7" ht="12.75">
      <c r="A142" s="3">
        <v>141</v>
      </c>
      <c r="B142" t="s">
        <v>24</v>
      </c>
      <c r="C142" t="s">
        <v>400</v>
      </c>
      <c r="E142" s="3" t="s">
        <v>150</v>
      </c>
      <c r="G142" s="3" t="s">
        <v>401</v>
      </c>
    </row>
    <row r="143" spans="1:7" ht="12.75">
      <c r="A143" s="3">
        <v>142</v>
      </c>
      <c r="B143" t="s">
        <v>91</v>
      </c>
      <c r="C143" t="s">
        <v>402</v>
      </c>
      <c r="E143" s="3" t="s">
        <v>33</v>
      </c>
      <c r="G143" s="3" t="s">
        <v>403</v>
      </c>
    </row>
    <row r="144" spans="1:7" ht="12.75">
      <c r="A144" s="3">
        <v>143</v>
      </c>
      <c r="B144" t="s">
        <v>404</v>
      </c>
      <c r="C144" t="s">
        <v>405</v>
      </c>
      <c r="E144" s="3" t="s">
        <v>33</v>
      </c>
      <c r="F144" t="s">
        <v>17</v>
      </c>
      <c r="G144" s="3" t="s">
        <v>406</v>
      </c>
    </row>
    <row r="145" spans="1:7" ht="12.75">
      <c r="A145" s="3">
        <v>144</v>
      </c>
      <c r="B145" t="s">
        <v>197</v>
      </c>
      <c r="C145" t="s">
        <v>407</v>
      </c>
      <c r="E145" s="3" t="s">
        <v>12</v>
      </c>
      <c r="G145" s="3" t="s">
        <v>408</v>
      </c>
    </row>
    <row r="146" spans="1:7" ht="12.75">
      <c r="A146" s="3">
        <v>145</v>
      </c>
      <c r="B146" t="s">
        <v>19</v>
      </c>
      <c r="C146" t="s">
        <v>409</v>
      </c>
      <c r="E146" s="3" t="s">
        <v>12</v>
      </c>
      <c r="G146" s="3" t="s">
        <v>410</v>
      </c>
    </row>
    <row r="147" spans="1:7" ht="12.75">
      <c r="A147" s="3">
        <v>146</v>
      </c>
      <c r="B147" t="s">
        <v>194</v>
      </c>
      <c r="C147" t="s">
        <v>411</v>
      </c>
      <c r="D147" s="3">
        <v>150</v>
      </c>
      <c r="E147" s="3" t="s">
        <v>150</v>
      </c>
      <c r="F147" t="s">
        <v>17</v>
      </c>
      <c r="G147" s="3" t="s">
        <v>412</v>
      </c>
    </row>
    <row r="148" spans="1:7" ht="12.75">
      <c r="A148" s="3">
        <v>147</v>
      </c>
      <c r="B148" t="s">
        <v>413</v>
      </c>
      <c r="C148" t="s">
        <v>414</v>
      </c>
      <c r="E148" s="3" t="s">
        <v>89</v>
      </c>
      <c r="F148" t="s">
        <v>8</v>
      </c>
      <c r="G148" s="3" t="s">
        <v>415</v>
      </c>
    </row>
    <row r="149" spans="1:7" ht="12.75">
      <c r="A149" s="3">
        <v>148</v>
      </c>
      <c r="B149" t="s">
        <v>416</v>
      </c>
      <c r="C149" t="s">
        <v>417</v>
      </c>
      <c r="D149" s="3">
        <v>644</v>
      </c>
      <c r="E149" s="3" t="s">
        <v>7</v>
      </c>
      <c r="F149" t="s">
        <v>173</v>
      </c>
      <c r="G149" s="3" t="s">
        <v>418</v>
      </c>
    </row>
    <row r="150" spans="1:7" ht="12.75">
      <c r="A150" s="3">
        <v>149</v>
      </c>
      <c r="B150" t="s">
        <v>419</v>
      </c>
      <c r="C150" t="s">
        <v>420</v>
      </c>
      <c r="E150" s="3" t="s">
        <v>348</v>
      </c>
      <c r="F150" t="s">
        <v>421</v>
      </c>
      <c r="G150" s="3" t="s">
        <v>422</v>
      </c>
    </row>
    <row r="151" spans="1:7" ht="12.75">
      <c r="A151" s="3">
        <v>150</v>
      </c>
      <c r="B151" t="s">
        <v>70</v>
      </c>
      <c r="C151" t="s">
        <v>250</v>
      </c>
      <c r="D151" s="3">
        <v>70</v>
      </c>
      <c r="E151" s="3" t="s">
        <v>12</v>
      </c>
      <c r="F151" t="s">
        <v>59</v>
      </c>
      <c r="G151" s="3" t="s">
        <v>423</v>
      </c>
    </row>
    <row r="152" spans="1:7" ht="12.75">
      <c r="A152" s="3">
        <v>151</v>
      </c>
      <c r="B152" t="s">
        <v>424</v>
      </c>
      <c r="C152" t="s">
        <v>425</v>
      </c>
      <c r="E152" s="3" t="s">
        <v>21</v>
      </c>
      <c r="F152" t="s">
        <v>22</v>
      </c>
      <c r="G152" s="3" t="s">
        <v>426</v>
      </c>
    </row>
    <row r="153" spans="1:7" ht="12.75">
      <c r="A153" s="3">
        <v>152</v>
      </c>
      <c r="B153" t="s">
        <v>206</v>
      </c>
      <c r="C153" t="s">
        <v>427</v>
      </c>
      <c r="E153" s="3" t="s">
        <v>253</v>
      </c>
      <c r="F153" t="s">
        <v>421</v>
      </c>
      <c r="G153" s="3" t="s">
        <v>428</v>
      </c>
    </row>
    <row r="154" spans="1:7" ht="12.75">
      <c r="A154" s="3">
        <v>153</v>
      </c>
      <c r="B154" t="s">
        <v>136</v>
      </c>
      <c r="C154" t="s">
        <v>429</v>
      </c>
      <c r="E154" s="3" t="s">
        <v>33</v>
      </c>
      <c r="F154" t="s">
        <v>22</v>
      </c>
      <c r="G154" s="3" t="s">
        <v>430</v>
      </c>
    </row>
    <row r="155" spans="1:7" ht="12.75">
      <c r="A155" s="3">
        <v>154</v>
      </c>
      <c r="B155" t="s">
        <v>431</v>
      </c>
      <c r="C155" t="s">
        <v>432</v>
      </c>
      <c r="E155" s="3" t="s">
        <v>7</v>
      </c>
      <c r="G155" s="3" t="s">
        <v>433</v>
      </c>
    </row>
    <row r="156" spans="1:7" ht="12.75">
      <c r="A156" s="3">
        <v>155</v>
      </c>
      <c r="B156" t="s">
        <v>434</v>
      </c>
      <c r="C156" t="s">
        <v>435</v>
      </c>
      <c r="E156" s="3" t="s">
        <v>204</v>
      </c>
      <c r="F156" t="s">
        <v>13</v>
      </c>
      <c r="G156" s="3" t="s">
        <v>436</v>
      </c>
    </row>
    <row r="157" spans="1:7" ht="12.75">
      <c r="A157" s="3">
        <v>156</v>
      </c>
      <c r="B157" t="s">
        <v>194</v>
      </c>
      <c r="C157" t="s">
        <v>437</v>
      </c>
      <c r="D157" s="3">
        <v>352</v>
      </c>
      <c r="E157" s="3" t="s">
        <v>107</v>
      </c>
      <c r="F157" t="s">
        <v>13</v>
      </c>
      <c r="G157" s="3" t="s">
        <v>438</v>
      </c>
    </row>
    <row r="158" spans="1:7" ht="12.75">
      <c r="A158" s="3">
        <v>157</v>
      </c>
      <c r="B158" t="s">
        <v>439</v>
      </c>
      <c r="C158" t="s">
        <v>440</v>
      </c>
      <c r="E158" s="3" t="s">
        <v>283</v>
      </c>
      <c r="F158" t="s">
        <v>22</v>
      </c>
      <c r="G158" s="3" t="s">
        <v>441</v>
      </c>
    </row>
    <row r="159" spans="1:7" ht="12.75">
      <c r="A159" s="3">
        <v>158</v>
      </c>
      <c r="B159" t="s">
        <v>431</v>
      </c>
      <c r="C159" t="s">
        <v>442</v>
      </c>
      <c r="E159" s="3" t="s">
        <v>150</v>
      </c>
      <c r="F159" t="s">
        <v>443</v>
      </c>
      <c r="G159" s="3" t="s">
        <v>444</v>
      </c>
    </row>
    <row r="160" spans="1:7" ht="12.75">
      <c r="A160" s="3">
        <v>159</v>
      </c>
      <c r="B160" t="s">
        <v>347</v>
      </c>
      <c r="C160" t="s">
        <v>134</v>
      </c>
      <c r="D160" s="3">
        <v>691</v>
      </c>
      <c r="E160" s="3" t="s">
        <v>184</v>
      </c>
      <c r="F160" t="s">
        <v>17</v>
      </c>
      <c r="G160" s="3" t="s">
        <v>445</v>
      </c>
    </row>
    <row r="161" spans="1:7" ht="12.75">
      <c r="A161" s="3">
        <v>160</v>
      </c>
      <c r="B161" t="s">
        <v>28</v>
      </c>
      <c r="C161" t="s">
        <v>446</v>
      </c>
      <c r="E161" s="3" t="s">
        <v>21</v>
      </c>
      <c r="G161" s="3" t="s">
        <v>447</v>
      </c>
    </row>
    <row r="162" spans="1:7" ht="12.75">
      <c r="A162" s="3">
        <v>161</v>
      </c>
      <c r="B162" t="s">
        <v>448</v>
      </c>
      <c r="C162" t="s">
        <v>449</v>
      </c>
      <c r="E162" s="3" t="s">
        <v>150</v>
      </c>
      <c r="G162" s="3" t="s">
        <v>450</v>
      </c>
    </row>
    <row r="163" spans="1:7" ht="12.75">
      <c r="A163" s="3">
        <v>162</v>
      </c>
      <c r="B163" t="s">
        <v>451</v>
      </c>
      <c r="C163" t="s">
        <v>452</v>
      </c>
      <c r="E163" s="3" t="s">
        <v>184</v>
      </c>
      <c r="F163" t="s">
        <v>154</v>
      </c>
      <c r="G163" s="3" t="s">
        <v>453</v>
      </c>
    </row>
    <row r="164" spans="1:7" ht="12.75">
      <c r="A164" s="3">
        <v>163</v>
      </c>
      <c r="B164" t="s">
        <v>454</v>
      </c>
      <c r="C164" t="s">
        <v>455</v>
      </c>
      <c r="E164" s="3" t="s">
        <v>89</v>
      </c>
      <c r="F164" t="s">
        <v>247</v>
      </c>
      <c r="G164" s="3" t="s">
        <v>456</v>
      </c>
    </row>
    <row r="165" spans="1:7" ht="12.75">
      <c r="A165" s="3">
        <v>164</v>
      </c>
      <c r="B165" t="s">
        <v>103</v>
      </c>
      <c r="C165" t="s">
        <v>457</v>
      </c>
      <c r="D165" s="3">
        <v>640</v>
      </c>
      <c r="E165" s="3" t="s">
        <v>7</v>
      </c>
      <c r="F165" t="s">
        <v>17</v>
      </c>
      <c r="G165" s="3" t="s">
        <v>458</v>
      </c>
    </row>
    <row r="166" spans="1:7" ht="12.75">
      <c r="A166" s="3">
        <v>165</v>
      </c>
      <c r="B166" t="s">
        <v>129</v>
      </c>
      <c r="C166" t="s">
        <v>459</v>
      </c>
      <c r="E166" s="3" t="s">
        <v>7</v>
      </c>
      <c r="F166" t="s">
        <v>13</v>
      </c>
      <c r="G166" s="3" t="s">
        <v>460</v>
      </c>
    </row>
    <row r="167" spans="1:7" ht="12.75">
      <c r="A167" s="3">
        <v>166</v>
      </c>
      <c r="B167" t="s">
        <v>424</v>
      </c>
      <c r="C167" t="s">
        <v>461</v>
      </c>
      <c r="E167" s="3" t="s">
        <v>7</v>
      </c>
      <c r="G167" s="3" t="s">
        <v>462</v>
      </c>
    </row>
    <row r="168" spans="1:7" ht="12.75">
      <c r="A168" s="3">
        <v>167</v>
      </c>
      <c r="B168" t="s">
        <v>249</v>
      </c>
      <c r="C168" t="s">
        <v>463</v>
      </c>
      <c r="E168" s="3" t="s">
        <v>7</v>
      </c>
      <c r="G168" s="3" t="s">
        <v>464</v>
      </c>
    </row>
    <row r="169" spans="1:7" ht="12.75">
      <c r="A169" s="3">
        <v>168</v>
      </c>
      <c r="B169" t="s">
        <v>136</v>
      </c>
      <c r="C169" t="s">
        <v>465</v>
      </c>
      <c r="D169" s="3">
        <v>311</v>
      </c>
      <c r="E169" s="3" t="s">
        <v>7</v>
      </c>
      <c r="F169" t="s">
        <v>59</v>
      </c>
      <c r="G169" s="3" t="s">
        <v>466</v>
      </c>
    </row>
    <row r="170" spans="1:7" ht="12.75">
      <c r="A170" s="3">
        <v>169</v>
      </c>
      <c r="B170" t="s">
        <v>467</v>
      </c>
      <c r="C170" t="s">
        <v>390</v>
      </c>
      <c r="E170" s="3" t="s">
        <v>12</v>
      </c>
      <c r="G170" s="3" t="s">
        <v>468</v>
      </c>
    </row>
    <row r="171" spans="1:7" ht="12.75">
      <c r="A171" s="3">
        <v>170</v>
      </c>
      <c r="B171" t="s">
        <v>469</v>
      </c>
      <c r="C171" t="s">
        <v>470</v>
      </c>
      <c r="D171" s="3">
        <v>51</v>
      </c>
      <c r="E171" s="3" t="s">
        <v>33</v>
      </c>
      <c r="F171" t="s">
        <v>59</v>
      </c>
      <c r="G171" s="3" t="s">
        <v>471</v>
      </c>
    </row>
    <row r="172" spans="1:7" ht="12.75">
      <c r="A172" s="3">
        <v>171</v>
      </c>
      <c r="B172" t="s">
        <v>472</v>
      </c>
      <c r="C172" t="s">
        <v>473</v>
      </c>
      <c r="D172" s="3">
        <v>359</v>
      </c>
      <c r="E172" s="3" t="s">
        <v>12</v>
      </c>
      <c r="F172" t="s">
        <v>133</v>
      </c>
      <c r="G172" s="3" t="s">
        <v>474</v>
      </c>
    </row>
    <row r="173" spans="1:7" ht="12.75">
      <c r="A173" s="3">
        <v>172</v>
      </c>
      <c r="B173" t="s">
        <v>129</v>
      </c>
      <c r="C173" t="s">
        <v>475</v>
      </c>
      <c r="E173" s="3" t="s">
        <v>7</v>
      </c>
      <c r="F173" t="s">
        <v>247</v>
      </c>
      <c r="G173" s="3" t="s">
        <v>476</v>
      </c>
    </row>
    <row r="174" spans="1:7" ht="12.75">
      <c r="A174" s="3">
        <v>173</v>
      </c>
      <c r="B174" t="s">
        <v>64</v>
      </c>
      <c r="C174" t="s">
        <v>477</v>
      </c>
      <c r="E174" s="3" t="s">
        <v>107</v>
      </c>
      <c r="F174" t="s">
        <v>154</v>
      </c>
      <c r="G174" s="3" t="s">
        <v>478</v>
      </c>
    </row>
    <row r="175" spans="1:7" ht="12.75">
      <c r="A175" s="3">
        <v>174</v>
      </c>
      <c r="B175" t="s">
        <v>323</v>
      </c>
      <c r="C175" t="s">
        <v>479</v>
      </c>
      <c r="E175" s="3" t="s">
        <v>7</v>
      </c>
      <c r="F175" t="s">
        <v>480</v>
      </c>
      <c r="G175" s="3" t="s">
        <v>481</v>
      </c>
    </row>
    <row r="176" spans="1:7" ht="12.75">
      <c r="A176" s="3">
        <v>175</v>
      </c>
      <c r="B176" t="s">
        <v>482</v>
      </c>
      <c r="C176" t="s">
        <v>483</v>
      </c>
      <c r="D176" s="3">
        <v>632</v>
      </c>
      <c r="E176" s="3" t="s">
        <v>204</v>
      </c>
      <c r="F176" t="s">
        <v>484</v>
      </c>
      <c r="G176" s="3" t="s">
        <v>485</v>
      </c>
    </row>
    <row r="177" spans="1:7" ht="12.75">
      <c r="A177" s="3">
        <v>176</v>
      </c>
      <c r="B177" t="s">
        <v>24</v>
      </c>
      <c r="C177" t="s">
        <v>366</v>
      </c>
      <c r="E177" s="3" t="s">
        <v>7</v>
      </c>
      <c r="F177" t="s">
        <v>127</v>
      </c>
      <c r="G177" s="3" t="s">
        <v>486</v>
      </c>
    </row>
    <row r="178" spans="1:7" ht="12.75">
      <c r="A178" s="3">
        <v>177</v>
      </c>
      <c r="B178" t="s">
        <v>24</v>
      </c>
      <c r="C178" t="s">
        <v>487</v>
      </c>
      <c r="E178" s="3" t="s">
        <v>21</v>
      </c>
      <c r="F178" t="s">
        <v>17</v>
      </c>
      <c r="G178" s="3" t="s">
        <v>488</v>
      </c>
    </row>
    <row r="179" spans="1:7" ht="12.75">
      <c r="A179" s="3">
        <v>178</v>
      </c>
      <c r="B179" t="s">
        <v>489</v>
      </c>
      <c r="C179" t="s">
        <v>490</v>
      </c>
      <c r="E179" s="3" t="s">
        <v>107</v>
      </c>
      <c r="F179" t="s">
        <v>22</v>
      </c>
      <c r="G179" s="3" t="s">
        <v>491</v>
      </c>
    </row>
    <row r="180" spans="1:7" ht="12.75">
      <c r="A180" s="3">
        <v>179</v>
      </c>
      <c r="B180" t="s">
        <v>492</v>
      </c>
      <c r="C180" t="s">
        <v>493</v>
      </c>
      <c r="D180" s="3">
        <v>362</v>
      </c>
      <c r="E180" s="3" t="s">
        <v>7</v>
      </c>
      <c r="F180" t="s">
        <v>17</v>
      </c>
      <c r="G180" s="3" t="s">
        <v>494</v>
      </c>
    </row>
    <row r="181" spans="1:7" ht="12.75">
      <c r="A181" s="3">
        <v>180</v>
      </c>
      <c r="B181" t="s">
        <v>495</v>
      </c>
      <c r="C181" t="s">
        <v>496</v>
      </c>
      <c r="E181" s="3" t="s">
        <v>204</v>
      </c>
      <c r="G181" s="3" t="s">
        <v>494</v>
      </c>
    </row>
    <row r="182" spans="1:7" ht="12.75">
      <c r="A182" s="3">
        <v>181</v>
      </c>
      <c r="B182" t="s">
        <v>70</v>
      </c>
      <c r="C182" t="s">
        <v>497</v>
      </c>
      <c r="E182" s="3" t="s">
        <v>7</v>
      </c>
      <c r="F182" t="s">
        <v>498</v>
      </c>
      <c r="G182" s="3" t="s">
        <v>499</v>
      </c>
    </row>
    <row r="183" spans="1:7" ht="12.75">
      <c r="A183" s="3">
        <v>182</v>
      </c>
      <c r="B183" t="s">
        <v>500</v>
      </c>
      <c r="C183" t="s">
        <v>501</v>
      </c>
      <c r="D183" s="3">
        <v>595</v>
      </c>
      <c r="E183" s="3" t="s">
        <v>377</v>
      </c>
      <c r="F183" t="s">
        <v>17</v>
      </c>
      <c r="G183" s="3" t="s">
        <v>502</v>
      </c>
    </row>
    <row r="184" spans="1:7" ht="12.75">
      <c r="A184" s="3">
        <v>183</v>
      </c>
      <c r="B184" t="s">
        <v>152</v>
      </c>
      <c r="C184" t="s">
        <v>390</v>
      </c>
      <c r="D184" s="3">
        <v>62</v>
      </c>
      <c r="E184" s="3" t="s">
        <v>33</v>
      </c>
      <c r="F184" t="s">
        <v>17</v>
      </c>
      <c r="G184" s="3" t="s">
        <v>503</v>
      </c>
    </row>
    <row r="185" spans="1:7" ht="12.75">
      <c r="A185" s="3">
        <v>184</v>
      </c>
      <c r="B185" t="s">
        <v>504</v>
      </c>
      <c r="C185" t="s">
        <v>250</v>
      </c>
      <c r="E185" s="3" t="s">
        <v>7</v>
      </c>
      <c r="F185" t="s">
        <v>17</v>
      </c>
      <c r="G185" s="3" t="s">
        <v>503</v>
      </c>
    </row>
    <row r="186" spans="1:7" ht="12.75">
      <c r="A186" s="3">
        <v>185</v>
      </c>
      <c r="B186" t="s">
        <v>489</v>
      </c>
      <c r="C186" t="s">
        <v>505</v>
      </c>
      <c r="E186" s="3" t="s">
        <v>150</v>
      </c>
      <c r="F186" t="s">
        <v>127</v>
      </c>
      <c r="G186" s="3" t="s">
        <v>506</v>
      </c>
    </row>
    <row r="187" spans="1:7" ht="12.75">
      <c r="A187" s="3">
        <v>186</v>
      </c>
      <c r="B187" t="s">
        <v>41</v>
      </c>
      <c r="C187" t="s">
        <v>507</v>
      </c>
      <c r="E187" s="3" t="s">
        <v>12</v>
      </c>
      <c r="F187" t="s">
        <v>22</v>
      </c>
      <c r="G187" s="3" t="s">
        <v>508</v>
      </c>
    </row>
    <row r="188" spans="1:7" ht="12.75">
      <c r="A188" s="3">
        <v>187</v>
      </c>
      <c r="B188" t="s">
        <v>509</v>
      </c>
      <c r="C188" t="s">
        <v>232</v>
      </c>
      <c r="E188" s="3" t="s">
        <v>150</v>
      </c>
      <c r="F188" t="s">
        <v>192</v>
      </c>
      <c r="G188" s="3" t="s">
        <v>510</v>
      </c>
    </row>
    <row r="189" spans="1:7" ht="12.75">
      <c r="A189" s="3">
        <v>188</v>
      </c>
      <c r="B189" t="s">
        <v>38</v>
      </c>
      <c r="C189" t="s">
        <v>152</v>
      </c>
      <c r="E189" s="3" t="s">
        <v>21</v>
      </c>
      <c r="G189" s="3" t="s">
        <v>511</v>
      </c>
    </row>
    <row r="190" spans="1:7" ht="12.75">
      <c r="A190" s="3">
        <v>189</v>
      </c>
      <c r="B190" t="s">
        <v>512</v>
      </c>
      <c r="C190" t="s">
        <v>513</v>
      </c>
      <c r="D190" s="3">
        <v>664</v>
      </c>
      <c r="E190" s="3" t="s">
        <v>89</v>
      </c>
      <c r="F190" t="s">
        <v>13</v>
      </c>
      <c r="G190" s="3" t="s">
        <v>514</v>
      </c>
    </row>
    <row r="191" spans="1:7" ht="12.75">
      <c r="A191" s="3">
        <v>190</v>
      </c>
      <c r="B191" t="s">
        <v>515</v>
      </c>
      <c r="C191" t="s">
        <v>393</v>
      </c>
      <c r="E191" s="3" t="s">
        <v>21</v>
      </c>
      <c r="F191" t="s">
        <v>516</v>
      </c>
      <c r="G191" s="3" t="s">
        <v>517</v>
      </c>
    </row>
    <row r="192" spans="1:7" ht="12.75">
      <c r="A192" s="3">
        <v>191</v>
      </c>
      <c r="B192" t="s">
        <v>518</v>
      </c>
      <c r="C192" t="s">
        <v>519</v>
      </c>
      <c r="D192" s="3">
        <v>652</v>
      </c>
      <c r="E192" s="3" t="s">
        <v>89</v>
      </c>
      <c r="F192" t="s">
        <v>17</v>
      </c>
      <c r="G192" s="3" t="s">
        <v>520</v>
      </c>
    </row>
    <row r="193" spans="1:7" ht="12.75">
      <c r="A193" s="3">
        <v>192</v>
      </c>
      <c r="B193" t="s">
        <v>64</v>
      </c>
      <c r="C193" t="s">
        <v>521</v>
      </c>
      <c r="E193" s="3" t="s">
        <v>12</v>
      </c>
      <c r="F193" t="s">
        <v>522</v>
      </c>
      <c r="G193" s="3" t="s">
        <v>523</v>
      </c>
    </row>
    <row r="194" spans="1:7" ht="12.75">
      <c r="A194" s="3">
        <v>193</v>
      </c>
      <c r="B194" t="s">
        <v>28</v>
      </c>
      <c r="C194" t="s">
        <v>524</v>
      </c>
      <c r="E194" s="3" t="s">
        <v>21</v>
      </c>
      <c r="G194" s="3" t="s">
        <v>525</v>
      </c>
    </row>
    <row r="195" spans="1:7" ht="12.75">
      <c r="A195" s="3">
        <v>194</v>
      </c>
      <c r="B195" t="s">
        <v>526</v>
      </c>
      <c r="C195" t="s">
        <v>266</v>
      </c>
      <c r="D195" s="3">
        <v>671</v>
      </c>
      <c r="E195" s="3" t="s">
        <v>89</v>
      </c>
      <c r="F195" t="s">
        <v>133</v>
      </c>
      <c r="G195" s="3" t="s">
        <v>527</v>
      </c>
    </row>
    <row r="196" spans="1:7" ht="12.75">
      <c r="A196" s="3">
        <v>195</v>
      </c>
      <c r="B196" t="s">
        <v>528</v>
      </c>
      <c r="C196" t="s">
        <v>529</v>
      </c>
      <c r="E196" s="3" t="s">
        <v>33</v>
      </c>
      <c r="F196" t="s">
        <v>166</v>
      </c>
      <c r="G196" s="3" t="s">
        <v>530</v>
      </c>
    </row>
    <row r="197" spans="1:7" ht="12.75">
      <c r="A197" s="3">
        <v>196</v>
      </c>
      <c r="B197" t="s">
        <v>531</v>
      </c>
      <c r="C197" t="s">
        <v>532</v>
      </c>
      <c r="E197" s="3" t="s">
        <v>184</v>
      </c>
      <c r="F197" t="s">
        <v>22</v>
      </c>
      <c r="G197" s="3" t="s">
        <v>533</v>
      </c>
    </row>
    <row r="198" spans="1:7" ht="12.75">
      <c r="A198" s="3">
        <v>197</v>
      </c>
      <c r="B198" t="s">
        <v>87</v>
      </c>
      <c r="C198" t="s">
        <v>238</v>
      </c>
      <c r="E198" s="3" t="s">
        <v>204</v>
      </c>
      <c r="F198" t="s">
        <v>534</v>
      </c>
      <c r="G198" s="3" t="s">
        <v>535</v>
      </c>
    </row>
    <row r="199" spans="1:7" ht="12.75">
      <c r="A199" s="3">
        <v>198</v>
      </c>
      <c r="B199" t="s">
        <v>249</v>
      </c>
      <c r="C199" t="s">
        <v>334</v>
      </c>
      <c r="D199" s="3">
        <v>385</v>
      </c>
      <c r="E199" s="3" t="s">
        <v>253</v>
      </c>
      <c r="F199" t="s">
        <v>536</v>
      </c>
      <c r="G199" s="3" t="s">
        <v>537</v>
      </c>
    </row>
    <row r="200" spans="1:7" ht="12.75">
      <c r="A200" s="3">
        <v>199</v>
      </c>
      <c r="B200" t="s">
        <v>448</v>
      </c>
      <c r="C200" t="s">
        <v>538</v>
      </c>
      <c r="E200" s="3" t="s">
        <v>253</v>
      </c>
      <c r="F200" t="s">
        <v>192</v>
      </c>
      <c r="G200" s="3" t="s">
        <v>539</v>
      </c>
    </row>
    <row r="201" spans="1:7" ht="12.75">
      <c r="A201" s="3">
        <v>200</v>
      </c>
      <c r="B201" t="s">
        <v>47</v>
      </c>
      <c r="C201" t="s">
        <v>540</v>
      </c>
      <c r="E201" s="3" t="s">
        <v>7</v>
      </c>
      <c r="F201" t="s">
        <v>22</v>
      </c>
      <c r="G201" s="3" t="s">
        <v>541</v>
      </c>
    </row>
    <row r="202" spans="1:7" ht="12.75">
      <c r="A202" s="3">
        <v>201</v>
      </c>
      <c r="B202" t="s">
        <v>542</v>
      </c>
      <c r="C202" t="s">
        <v>543</v>
      </c>
      <c r="E202" s="3" t="s">
        <v>544</v>
      </c>
      <c r="F202" t="s">
        <v>421</v>
      </c>
      <c r="G202" s="3" t="s">
        <v>545</v>
      </c>
    </row>
    <row r="203" spans="1:7" ht="12.75">
      <c r="A203" s="3">
        <v>202</v>
      </c>
      <c r="B203" t="s">
        <v>448</v>
      </c>
      <c r="C203" t="s">
        <v>546</v>
      </c>
      <c r="E203" s="3" t="s">
        <v>7</v>
      </c>
      <c r="G203" s="3" t="s">
        <v>547</v>
      </c>
    </row>
    <row r="204" spans="1:7" ht="12.75">
      <c r="A204" s="3">
        <v>203</v>
      </c>
      <c r="B204" t="s">
        <v>518</v>
      </c>
      <c r="C204" t="s">
        <v>548</v>
      </c>
      <c r="D204" s="3">
        <v>381</v>
      </c>
      <c r="E204" s="3" t="s">
        <v>204</v>
      </c>
      <c r="F204" t="s">
        <v>17</v>
      </c>
      <c r="G204" s="3" t="s">
        <v>549</v>
      </c>
    </row>
    <row r="205" spans="1:7" ht="12.75">
      <c r="A205" s="3">
        <v>204</v>
      </c>
      <c r="B205" t="s">
        <v>28</v>
      </c>
      <c r="C205" t="s">
        <v>550</v>
      </c>
      <c r="E205" s="3" t="s">
        <v>7</v>
      </c>
      <c r="F205" t="s">
        <v>498</v>
      </c>
      <c r="G205" s="3" t="s">
        <v>551</v>
      </c>
    </row>
    <row r="206" spans="1:7" ht="12.75">
      <c r="A206" s="3">
        <v>205</v>
      </c>
      <c r="B206" t="s">
        <v>24</v>
      </c>
      <c r="C206" t="s">
        <v>552</v>
      </c>
      <c r="E206" s="3" t="s">
        <v>7</v>
      </c>
      <c r="F206" t="s">
        <v>498</v>
      </c>
      <c r="G206" s="3" t="s">
        <v>553</v>
      </c>
    </row>
    <row r="207" spans="1:7" ht="12.75">
      <c r="A207" s="3">
        <v>206</v>
      </c>
      <c r="B207" t="s">
        <v>554</v>
      </c>
      <c r="C207" t="s">
        <v>555</v>
      </c>
      <c r="E207" s="3" t="s">
        <v>184</v>
      </c>
      <c r="F207" t="s">
        <v>17</v>
      </c>
      <c r="G207" s="3" t="s">
        <v>556</v>
      </c>
    </row>
    <row r="208" spans="1:7" ht="12.75">
      <c r="A208" s="3">
        <v>207</v>
      </c>
      <c r="B208" t="s">
        <v>141</v>
      </c>
      <c r="C208" t="s">
        <v>557</v>
      </c>
      <c r="D208" s="3">
        <v>170</v>
      </c>
      <c r="E208" s="3" t="s">
        <v>21</v>
      </c>
      <c r="F208" t="s">
        <v>13</v>
      </c>
      <c r="G208" s="3" t="s">
        <v>558</v>
      </c>
    </row>
    <row r="209" spans="1:7" ht="12.75">
      <c r="A209" s="3">
        <v>208</v>
      </c>
      <c r="B209" t="s">
        <v>559</v>
      </c>
      <c r="C209" t="s">
        <v>560</v>
      </c>
      <c r="E209" s="3" t="s">
        <v>283</v>
      </c>
      <c r="F209" t="s">
        <v>166</v>
      </c>
      <c r="G209" s="3" t="s">
        <v>561</v>
      </c>
    </row>
    <row r="210" spans="1:7" ht="12.75">
      <c r="A210" s="3">
        <v>209</v>
      </c>
      <c r="B210" t="s">
        <v>542</v>
      </c>
      <c r="C210" t="s">
        <v>562</v>
      </c>
      <c r="E210" s="3" t="s">
        <v>261</v>
      </c>
      <c r="F210" t="s">
        <v>22</v>
      </c>
      <c r="G210" s="3" t="s">
        <v>563</v>
      </c>
    </row>
    <row r="211" spans="1:7" ht="12.75">
      <c r="A211" s="3">
        <v>210</v>
      </c>
      <c r="B211" t="s">
        <v>564</v>
      </c>
      <c r="C211" t="s">
        <v>565</v>
      </c>
      <c r="E211" s="3" t="s">
        <v>204</v>
      </c>
      <c r="F211" t="s">
        <v>154</v>
      </c>
      <c r="G211" s="3" t="s">
        <v>566</v>
      </c>
    </row>
    <row r="212" spans="1:7" ht="12.75">
      <c r="A212" s="3">
        <v>211</v>
      </c>
      <c r="B212" t="s">
        <v>567</v>
      </c>
      <c r="C212" t="s">
        <v>568</v>
      </c>
      <c r="D212" s="3">
        <v>45</v>
      </c>
      <c r="E212" s="3" t="s">
        <v>150</v>
      </c>
      <c r="F212" t="s">
        <v>13</v>
      </c>
      <c r="G212" s="3" t="s">
        <v>569</v>
      </c>
    </row>
    <row r="213" spans="1:7" ht="12.75">
      <c r="A213" s="3">
        <v>212</v>
      </c>
      <c r="B213" t="s">
        <v>570</v>
      </c>
      <c r="C213" t="s">
        <v>571</v>
      </c>
      <c r="E213" s="3" t="s">
        <v>348</v>
      </c>
      <c r="F213" t="s">
        <v>22</v>
      </c>
      <c r="G213" s="3" t="s">
        <v>572</v>
      </c>
    </row>
    <row r="214" spans="1:7" ht="12.75">
      <c r="A214" s="3">
        <v>213</v>
      </c>
      <c r="B214" t="s">
        <v>573</v>
      </c>
      <c r="C214" t="s">
        <v>574</v>
      </c>
      <c r="E214" s="3" t="s">
        <v>7</v>
      </c>
      <c r="G214" s="3" t="s">
        <v>575</v>
      </c>
    </row>
    <row r="215" spans="1:7" ht="12.75">
      <c r="A215" s="3">
        <v>214</v>
      </c>
      <c r="B215" t="s">
        <v>129</v>
      </c>
      <c r="C215" t="s">
        <v>576</v>
      </c>
      <c r="E215" s="3" t="s">
        <v>7</v>
      </c>
      <c r="G215" s="3" t="s">
        <v>577</v>
      </c>
    </row>
    <row r="216" spans="1:7" ht="12.75">
      <c r="A216" s="3">
        <v>215</v>
      </c>
      <c r="B216" t="s">
        <v>578</v>
      </c>
      <c r="C216" t="s">
        <v>579</v>
      </c>
      <c r="E216" s="3" t="s">
        <v>7</v>
      </c>
      <c r="G216" s="3" t="s">
        <v>580</v>
      </c>
    </row>
    <row r="217" spans="1:7" ht="12.75">
      <c r="A217" s="3">
        <v>216</v>
      </c>
      <c r="B217" t="s">
        <v>581</v>
      </c>
      <c r="C217" t="s">
        <v>582</v>
      </c>
      <c r="D217" s="3">
        <v>662</v>
      </c>
      <c r="E217" s="3" t="s">
        <v>184</v>
      </c>
      <c r="F217" t="s">
        <v>13</v>
      </c>
      <c r="G217" s="3" t="s">
        <v>583</v>
      </c>
    </row>
    <row r="218" spans="1:7" ht="12.75">
      <c r="A218" s="3">
        <v>217</v>
      </c>
      <c r="B218" t="s">
        <v>91</v>
      </c>
      <c r="C218" t="s">
        <v>584</v>
      </c>
      <c r="D218" s="3">
        <v>106</v>
      </c>
      <c r="E218" s="3" t="s">
        <v>33</v>
      </c>
      <c r="F218" t="s">
        <v>13</v>
      </c>
      <c r="G218" s="3" t="s">
        <v>583</v>
      </c>
    </row>
    <row r="219" spans="1:7" ht="12.75">
      <c r="A219" s="3">
        <v>218</v>
      </c>
      <c r="B219" t="s">
        <v>222</v>
      </c>
      <c r="C219" t="s">
        <v>585</v>
      </c>
      <c r="E219" s="3" t="s">
        <v>7</v>
      </c>
      <c r="G219" s="3" t="s">
        <v>586</v>
      </c>
    </row>
    <row r="220" spans="1:7" ht="12.75">
      <c r="A220" s="3">
        <v>219</v>
      </c>
      <c r="B220" t="s">
        <v>554</v>
      </c>
      <c r="C220" t="s">
        <v>587</v>
      </c>
      <c r="E220" s="3" t="s">
        <v>348</v>
      </c>
      <c r="F220" t="s">
        <v>480</v>
      </c>
      <c r="G220" s="3" t="s">
        <v>588</v>
      </c>
    </row>
    <row r="221" spans="1:7" ht="12.75">
      <c r="A221" s="3">
        <v>220</v>
      </c>
      <c r="B221" t="s">
        <v>10</v>
      </c>
      <c r="C221" t="s">
        <v>589</v>
      </c>
      <c r="E221" s="3" t="s">
        <v>7</v>
      </c>
      <c r="F221" t="s">
        <v>26</v>
      </c>
      <c r="G221" s="3" t="s">
        <v>588</v>
      </c>
    </row>
    <row r="222" spans="1:7" ht="12.75">
      <c r="A222" s="3">
        <v>221</v>
      </c>
      <c r="B222" t="s">
        <v>64</v>
      </c>
      <c r="C222" t="s">
        <v>590</v>
      </c>
      <c r="E222" s="3" t="s">
        <v>12</v>
      </c>
      <c r="F222" t="s">
        <v>498</v>
      </c>
      <c r="G222" s="3" t="s">
        <v>591</v>
      </c>
    </row>
    <row r="223" spans="1:7" ht="12.75">
      <c r="A223" s="3">
        <v>222</v>
      </c>
      <c r="B223" t="s">
        <v>592</v>
      </c>
      <c r="C223" t="s">
        <v>593</v>
      </c>
      <c r="E223" s="3" t="s">
        <v>204</v>
      </c>
      <c r="F223" t="s">
        <v>22</v>
      </c>
      <c r="G223" s="3" t="s">
        <v>591</v>
      </c>
    </row>
    <row r="224" spans="1:7" ht="12.75">
      <c r="A224" s="3">
        <v>223</v>
      </c>
      <c r="B224" t="s">
        <v>47</v>
      </c>
      <c r="C224" t="s">
        <v>594</v>
      </c>
      <c r="E224" s="3" t="s">
        <v>7</v>
      </c>
      <c r="G224" s="3" t="s">
        <v>595</v>
      </c>
    </row>
    <row r="225" spans="1:7" ht="12.75">
      <c r="A225" s="3">
        <v>224</v>
      </c>
      <c r="B225" t="s">
        <v>596</v>
      </c>
      <c r="C225" t="s">
        <v>390</v>
      </c>
      <c r="E225" s="3" t="s">
        <v>33</v>
      </c>
      <c r="F225" t="s">
        <v>133</v>
      </c>
      <c r="G225" s="3" t="s">
        <v>597</v>
      </c>
    </row>
    <row r="226" spans="1:7" ht="12.75">
      <c r="A226" s="3">
        <v>225</v>
      </c>
      <c r="B226" t="s">
        <v>598</v>
      </c>
      <c r="C226" t="s">
        <v>599</v>
      </c>
      <c r="E226" s="3" t="s">
        <v>283</v>
      </c>
      <c r="F226" t="s">
        <v>22</v>
      </c>
      <c r="G226" s="3" t="s">
        <v>600</v>
      </c>
    </row>
    <row r="227" spans="1:7" ht="12.75">
      <c r="A227" s="3">
        <v>226</v>
      </c>
      <c r="B227" t="s">
        <v>194</v>
      </c>
      <c r="C227" t="s">
        <v>601</v>
      </c>
      <c r="E227" s="3" t="s">
        <v>107</v>
      </c>
      <c r="F227" t="s">
        <v>22</v>
      </c>
      <c r="G227" s="3" t="s">
        <v>602</v>
      </c>
    </row>
    <row r="228" spans="1:7" ht="12.75">
      <c r="A228" s="3">
        <v>227</v>
      </c>
      <c r="B228" t="s">
        <v>28</v>
      </c>
      <c r="C228" t="s">
        <v>113</v>
      </c>
      <c r="E228" s="3" t="s">
        <v>150</v>
      </c>
      <c r="G228" s="3" t="s">
        <v>603</v>
      </c>
    </row>
    <row r="229" spans="1:7" ht="12.75">
      <c r="A229" s="3">
        <v>228</v>
      </c>
      <c r="B229" t="s">
        <v>604</v>
      </c>
      <c r="C229" t="s">
        <v>605</v>
      </c>
      <c r="E229" s="3" t="s">
        <v>283</v>
      </c>
      <c r="F229" t="s">
        <v>154</v>
      </c>
      <c r="G229" s="3" t="s">
        <v>603</v>
      </c>
    </row>
    <row r="230" spans="1:7" ht="12.75">
      <c r="A230" s="3">
        <v>229</v>
      </c>
      <c r="B230" t="s">
        <v>606</v>
      </c>
      <c r="C230" t="s">
        <v>459</v>
      </c>
      <c r="E230" s="3" t="s">
        <v>184</v>
      </c>
      <c r="F230" t="s">
        <v>480</v>
      </c>
      <c r="G230" s="3" t="s">
        <v>607</v>
      </c>
    </row>
    <row r="231" spans="1:7" ht="12.75">
      <c r="A231" s="3">
        <v>230</v>
      </c>
      <c r="B231" t="s">
        <v>608</v>
      </c>
      <c r="C231" t="s">
        <v>609</v>
      </c>
      <c r="D231" s="3">
        <v>331</v>
      </c>
      <c r="E231" s="3" t="s">
        <v>184</v>
      </c>
      <c r="F231" t="s">
        <v>267</v>
      </c>
      <c r="G231" s="3" t="s">
        <v>610</v>
      </c>
    </row>
    <row r="232" spans="1:7" ht="12.75">
      <c r="A232" s="3">
        <v>231</v>
      </c>
      <c r="B232" t="s">
        <v>10</v>
      </c>
      <c r="C232" t="s">
        <v>611</v>
      </c>
      <c r="E232" s="3" t="s">
        <v>33</v>
      </c>
      <c r="F232" t="s">
        <v>154</v>
      </c>
      <c r="G232" s="3" t="s">
        <v>612</v>
      </c>
    </row>
    <row r="233" spans="1:7" ht="12.75">
      <c r="A233" s="3">
        <v>232</v>
      </c>
      <c r="B233" t="s">
        <v>448</v>
      </c>
      <c r="C233" t="s">
        <v>613</v>
      </c>
      <c r="E233" s="3" t="s">
        <v>7</v>
      </c>
      <c r="F233" t="s">
        <v>498</v>
      </c>
      <c r="G233" s="3" t="s">
        <v>614</v>
      </c>
    </row>
    <row r="234" spans="1:7" ht="12.75">
      <c r="A234" s="3">
        <v>233</v>
      </c>
      <c r="B234" t="s">
        <v>64</v>
      </c>
      <c r="C234" t="s">
        <v>615</v>
      </c>
      <c r="E234" s="3" t="s">
        <v>7</v>
      </c>
      <c r="F234" t="s">
        <v>498</v>
      </c>
      <c r="G234" s="3" t="s">
        <v>616</v>
      </c>
    </row>
    <row r="235" spans="1:7" ht="12.75">
      <c r="A235" s="3">
        <v>234</v>
      </c>
      <c r="B235" t="s">
        <v>617</v>
      </c>
      <c r="C235" t="s">
        <v>618</v>
      </c>
      <c r="E235" s="3" t="s">
        <v>184</v>
      </c>
      <c r="G235" s="3" t="s">
        <v>619</v>
      </c>
    </row>
    <row r="236" spans="1:7" ht="12.75">
      <c r="A236" s="3">
        <v>235</v>
      </c>
      <c r="B236" t="s">
        <v>620</v>
      </c>
      <c r="C236" t="s">
        <v>621</v>
      </c>
      <c r="E236" s="3" t="s">
        <v>107</v>
      </c>
      <c r="F236" t="s">
        <v>22</v>
      </c>
      <c r="G236" s="3" t="s">
        <v>622</v>
      </c>
    </row>
    <row r="237" spans="1:7" ht="12.75">
      <c r="A237" s="3">
        <v>236</v>
      </c>
      <c r="B237" t="s">
        <v>175</v>
      </c>
      <c r="C237" t="s">
        <v>623</v>
      </c>
      <c r="E237" s="3" t="s">
        <v>107</v>
      </c>
      <c r="F237" t="s">
        <v>534</v>
      </c>
      <c r="G237" s="3" t="s">
        <v>624</v>
      </c>
    </row>
    <row r="238" spans="1:7" ht="12.75">
      <c r="A238" s="3">
        <v>237</v>
      </c>
      <c r="B238" t="s">
        <v>28</v>
      </c>
      <c r="C238" t="s">
        <v>625</v>
      </c>
      <c r="E238" s="3" t="s">
        <v>12</v>
      </c>
      <c r="G238" s="3" t="s">
        <v>624</v>
      </c>
    </row>
    <row r="239" spans="1:7" ht="12.75">
      <c r="A239" s="3">
        <v>238</v>
      </c>
      <c r="B239" t="s">
        <v>626</v>
      </c>
      <c r="C239" t="s">
        <v>627</v>
      </c>
      <c r="E239" s="3" t="s">
        <v>33</v>
      </c>
      <c r="F239" t="s">
        <v>498</v>
      </c>
      <c r="G239" s="3" t="s">
        <v>628</v>
      </c>
    </row>
    <row r="240" spans="1:7" ht="12.75">
      <c r="A240" s="3">
        <v>239</v>
      </c>
      <c r="B240" t="s">
        <v>194</v>
      </c>
      <c r="C240" t="s">
        <v>201</v>
      </c>
      <c r="D240" s="3">
        <v>266</v>
      </c>
      <c r="E240" s="3" t="s">
        <v>7</v>
      </c>
      <c r="F240" t="s">
        <v>173</v>
      </c>
      <c r="G240" s="3" t="s">
        <v>629</v>
      </c>
    </row>
    <row r="241" spans="1:7" ht="12.75">
      <c r="A241" s="3">
        <v>240</v>
      </c>
      <c r="B241" t="s">
        <v>28</v>
      </c>
      <c r="C241" t="s">
        <v>630</v>
      </c>
      <c r="E241" s="3" t="s">
        <v>150</v>
      </c>
      <c r="F241" t="s">
        <v>154</v>
      </c>
      <c r="G241" s="3" t="s">
        <v>631</v>
      </c>
    </row>
    <row r="242" spans="1:7" ht="12.75">
      <c r="A242" s="3">
        <v>241</v>
      </c>
      <c r="B242" t="s">
        <v>632</v>
      </c>
      <c r="C242" t="s">
        <v>633</v>
      </c>
      <c r="E242" s="3" t="s">
        <v>7</v>
      </c>
      <c r="G242" s="3" t="s">
        <v>634</v>
      </c>
    </row>
    <row r="243" spans="1:7" ht="12.75">
      <c r="A243" s="3">
        <v>242</v>
      </c>
      <c r="B243" t="s">
        <v>64</v>
      </c>
      <c r="C243" t="s">
        <v>635</v>
      </c>
      <c r="E243" s="3" t="s">
        <v>12</v>
      </c>
      <c r="F243" t="s">
        <v>17</v>
      </c>
      <c r="G243" s="3" t="s">
        <v>636</v>
      </c>
    </row>
    <row r="244" spans="1:7" ht="12.75">
      <c r="A244" s="3">
        <v>243</v>
      </c>
      <c r="B244" t="s">
        <v>136</v>
      </c>
      <c r="C244" t="s">
        <v>637</v>
      </c>
      <c r="E244" s="3" t="s">
        <v>12</v>
      </c>
      <c r="G244" s="3" t="s">
        <v>638</v>
      </c>
    </row>
    <row r="245" spans="1:7" ht="12.75">
      <c r="A245" s="3">
        <v>244</v>
      </c>
      <c r="B245" t="s">
        <v>639</v>
      </c>
      <c r="C245" t="s">
        <v>618</v>
      </c>
      <c r="E245" s="3" t="s">
        <v>21</v>
      </c>
      <c r="G245" s="3" t="s">
        <v>640</v>
      </c>
    </row>
    <row r="246" spans="1:7" ht="12.75">
      <c r="A246" s="3">
        <v>245</v>
      </c>
      <c r="B246" t="s">
        <v>141</v>
      </c>
      <c r="C246" t="s">
        <v>641</v>
      </c>
      <c r="E246" s="3" t="s">
        <v>150</v>
      </c>
      <c r="G246" s="3" t="s">
        <v>642</v>
      </c>
    </row>
    <row r="247" spans="1:7" ht="12.75">
      <c r="A247" s="3">
        <v>246</v>
      </c>
      <c r="B247" t="s">
        <v>91</v>
      </c>
      <c r="C247" t="s">
        <v>643</v>
      </c>
      <c r="E247" s="3" t="s">
        <v>21</v>
      </c>
      <c r="G247" s="3" t="s">
        <v>644</v>
      </c>
    </row>
    <row r="248" spans="1:7" ht="12.75">
      <c r="A248" s="3">
        <v>247</v>
      </c>
      <c r="B248" t="s">
        <v>5</v>
      </c>
      <c r="C248" t="s">
        <v>645</v>
      </c>
      <c r="E248" s="3" t="s">
        <v>12</v>
      </c>
      <c r="F248" t="s">
        <v>498</v>
      </c>
      <c r="G248" s="3" t="s">
        <v>646</v>
      </c>
    </row>
    <row r="249" spans="1:7" ht="12.75">
      <c r="A249" s="3">
        <v>248</v>
      </c>
      <c r="B249" t="s">
        <v>647</v>
      </c>
      <c r="C249" t="s">
        <v>648</v>
      </c>
      <c r="E249" s="3" t="s">
        <v>89</v>
      </c>
      <c r="G249" s="3" t="s">
        <v>649</v>
      </c>
    </row>
    <row r="250" spans="1:7" ht="12.75">
      <c r="A250" s="3">
        <v>249</v>
      </c>
      <c r="B250" t="s">
        <v>136</v>
      </c>
      <c r="C250" t="s">
        <v>650</v>
      </c>
      <c r="E250" s="3" t="s">
        <v>12</v>
      </c>
      <c r="F250" t="s">
        <v>154</v>
      </c>
      <c r="G250" s="3" t="s">
        <v>651</v>
      </c>
    </row>
    <row r="251" spans="1:7" ht="12.75">
      <c r="A251" s="3">
        <v>250</v>
      </c>
      <c r="B251" t="s">
        <v>188</v>
      </c>
      <c r="C251" t="s">
        <v>652</v>
      </c>
      <c r="E251" s="3" t="s">
        <v>33</v>
      </c>
      <c r="F251" t="s">
        <v>22</v>
      </c>
      <c r="G251" s="3" t="s">
        <v>653</v>
      </c>
    </row>
    <row r="252" spans="1:7" ht="12.75">
      <c r="A252" s="3">
        <v>251</v>
      </c>
      <c r="B252" t="s">
        <v>28</v>
      </c>
      <c r="C252" t="s">
        <v>654</v>
      </c>
      <c r="E252" s="3" t="s">
        <v>7</v>
      </c>
      <c r="G252" s="3" t="s">
        <v>655</v>
      </c>
    </row>
    <row r="253" spans="1:7" ht="12.75">
      <c r="A253" s="3">
        <v>252</v>
      </c>
      <c r="B253" t="s">
        <v>626</v>
      </c>
      <c r="C253" t="s">
        <v>656</v>
      </c>
      <c r="E253" s="3" t="s">
        <v>12</v>
      </c>
      <c r="F253" t="s">
        <v>498</v>
      </c>
      <c r="G253" s="3" t="s">
        <v>657</v>
      </c>
    </row>
    <row r="254" spans="1:7" ht="12.75">
      <c r="A254" s="3">
        <v>253</v>
      </c>
      <c r="B254" t="s">
        <v>31</v>
      </c>
      <c r="C254" t="s">
        <v>658</v>
      </c>
      <c r="E254" s="3" t="s">
        <v>7</v>
      </c>
      <c r="G254" s="3" t="s">
        <v>659</v>
      </c>
    </row>
    <row r="255" spans="1:7" ht="12.75">
      <c r="A255" s="3">
        <v>254</v>
      </c>
      <c r="B255" t="s">
        <v>28</v>
      </c>
      <c r="C255" t="s">
        <v>660</v>
      </c>
      <c r="E255" s="3" t="s">
        <v>150</v>
      </c>
      <c r="G255" s="3" t="s">
        <v>661</v>
      </c>
    </row>
    <row r="256" spans="1:7" ht="12.75">
      <c r="A256" s="3">
        <v>255</v>
      </c>
      <c r="B256" t="s">
        <v>323</v>
      </c>
      <c r="C256" t="s">
        <v>662</v>
      </c>
      <c r="E256" s="3" t="s">
        <v>12</v>
      </c>
      <c r="F256" t="s">
        <v>663</v>
      </c>
      <c r="G256" s="3" t="s">
        <v>664</v>
      </c>
    </row>
    <row r="257" spans="1:7" ht="12.75">
      <c r="A257" s="3">
        <v>256</v>
      </c>
      <c r="B257" t="s">
        <v>665</v>
      </c>
      <c r="C257" t="s">
        <v>472</v>
      </c>
      <c r="E257" s="3" t="s">
        <v>184</v>
      </c>
      <c r="F257" t="s">
        <v>247</v>
      </c>
      <c r="G257" s="3" t="s">
        <v>666</v>
      </c>
    </row>
    <row r="258" spans="1:7" ht="12.75">
      <c r="A258" s="3">
        <v>257</v>
      </c>
      <c r="B258" t="s">
        <v>667</v>
      </c>
      <c r="C258" t="s">
        <v>239</v>
      </c>
      <c r="E258" s="3" t="s">
        <v>89</v>
      </c>
      <c r="F258" t="s">
        <v>498</v>
      </c>
      <c r="G258" s="3" t="s">
        <v>668</v>
      </c>
    </row>
    <row r="259" spans="1:7" ht="12.75">
      <c r="A259" s="3">
        <v>258</v>
      </c>
      <c r="B259" t="s">
        <v>669</v>
      </c>
      <c r="C259" t="s">
        <v>670</v>
      </c>
      <c r="E259" s="3" t="s">
        <v>348</v>
      </c>
      <c r="G259" s="3" t="s">
        <v>671</v>
      </c>
    </row>
    <row r="260" spans="1:7" ht="12.75">
      <c r="A260" s="3">
        <v>259</v>
      </c>
      <c r="B260" t="s">
        <v>672</v>
      </c>
      <c r="C260" t="s">
        <v>266</v>
      </c>
      <c r="E260" s="3" t="s">
        <v>261</v>
      </c>
      <c r="F260" t="s">
        <v>173</v>
      </c>
      <c r="G260" s="3" t="s">
        <v>673</v>
      </c>
    </row>
    <row r="261" spans="1:7" ht="12.75">
      <c r="A261" s="3">
        <v>259</v>
      </c>
      <c r="B261" t="s">
        <v>672</v>
      </c>
      <c r="C261" t="s">
        <v>266</v>
      </c>
      <c r="E261" s="3" t="s">
        <v>261</v>
      </c>
      <c r="F261" t="s">
        <v>173</v>
      </c>
      <c r="G261" s="3" t="s">
        <v>673</v>
      </c>
    </row>
    <row r="262" spans="1:7" ht="12.75">
      <c r="A262" s="3">
        <v>260</v>
      </c>
      <c r="B262" t="s">
        <v>674</v>
      </c>
      <c r="C262" t="s">
        <v>675</v>
      </c>
      <c r="E262" s="3" t="s">
        <v>12</v>
      </c>
      <c r="F262" t="s">
        <v>154</v>
      </c>
      <c r="G262" s="3" t="s">
        <v>676</v>
      </c>
    </row>
    <row r="263" spans="1:7" ht="12.75">
      <c r="A263" s="3">
        <v>261</v>
      </c>
      <c r="B263" t="s">
        <v>70</v>
      </c>
      <c r="C263" t="s">
        <v>677</v>
      </c>
      <c r="E263" s="3" t="s">
        <v>33</v>
      </c>
      <c r="F263" t="s">
        <v>212</v>
      </c>
      <c r="G263" s="3" t="s">
        <v>678</v>
      </c>
    </row>
    <row r="264" spans="1:7" ht="12.75">
      <c r="A264" s="3">
        <v>262</v>
      </c>
      <c r="B264" t="s">
        <v>679</v>
      </c>
      <c r="C264" t="s">
        <v>104</v>
      </c>
      <c r="E264" s="3" t="s">
        <v>89</v>
      </c>
      <c r="G264" s="3" t="s">
        <v>680</v>
      </c>
    </row>
    <row r="265" spans="1:7" ht="12.75">
      <c r="A265" s="3">
        <v>263</v>
      </c>
      <c r="B265" t="s">
        <v>681</v>
      </c>
      <c r="C265" t="s">
        <v>682</v>
      </c>
      <c r="E265" s="3" t="s">
        <v>12</v>
      </c>
      <c r="F265" t="s">
        <v>17</v>
      </c>
      <c r="G265" s="3" t="s">
        <v>683</v>
      </c>
    </row>
    <row r="266" spans="1:7" ht="12.75">
      <c r="A266" s="3">
        <v>264</v>
      </c>
      <c r="B266" t="s">
        <v>684</v>
      </c>
      <c r="C266" t="s">
        <v>250</v>
      </c>
      <c r="E266" s="3" t="s">
        <v>204</v>
      </c>
      <c r="F266" t="s">
        <v>13</v>
      </c>
      <c r="G266" s="3" t="s">
        <v>685</v>
      </c>
    </row>
    <row r="267" spans="1:7" ht="12.75">
      <c r="A267" s="3">
        <v>265</v>
      </c>
      <c r="B267" t="s">
        <v>686</v>
      </c>
      <c r="C267" t="s">
        <v>687</v>
      </c>
      <c r="E267" s="3" t="s">
        <v>89</v>
      </c>
      <c r="F267" t="s">
        <v>133</v>
      </c>
      <c r="G267" s="3" t="s">
        <v>688</v>
      </c>
    </row>
    <row r="268" spans="1:7" ht="12.75">
      <c r="A268" s="3">
        <v>266</v>
      </c>
      <c r="B268" t="s">
        <v>689</v>
      </c>
      <c r="C268" t="s">
        <v>690</v>
      </c>
      <c r="E268" s="3" t="s">
        <v>204</v>
      </c>
      <c r="F268" t="s">
        <v>114</v>
      </c>
      <c r="G268" s="3" t="s">
        <v>691</v>
      </c>
    </row>
    <row r="269" spans="1:7" ht="12.75">
      <c r="A269" s="3">
        <v>267</v>
      </c>
      <c r="B269" t="s">
        <v>70</v>
      </c>
      <c r="C269" t="s">
        <v>692</v>
      </c>
      <c r="E269" s="3" t="s">
        <v>150</v>
      </c>
      <c r="G269" s="3" t="s">
        <v>693</v>
      </c>
    </row>
    <row r="270" spans="1:7" ht="12.75">
      <c r="A270" s="3">
        <v>268</v>
      </c>
      <c r="B270" t="s">
        <v>694</v>
      </c>
      <c r="C270" t="s">
        <v>695</v>
      </c>
      <c r="E270" s="3" t="s">
        <v>7</v>
      </c>
      <c r="G270" s="3" t="s">
        <v>696</v>
      </c>
    </row>
    <row r="271" spans="1:7" ht="12.75">
      <c r="A271" s="3">
        <v>269</v>
      </c>
      <c r="B271" t="s">
        <v>47</v>
      </c>
      <c r="C271" t="s">
        <v>697</v>
      </c>
      <c r="D271" s="3">
        <v>669</v>
      </c>
      <c r="E271" s="3" t="s">
        <v>7</v>
      </c>
      <c r="F271" t="s">
        <v>173</v>
      </c>
      <c r="G271" s="3" t="s">
        <v>696</v>
      </c>
    </row>
    <row r="272" spans="1:7" ht="12.75">
      <c r="A272" s="3">
        <v>270</v>
      </c>
      <c r="B272" t="s">
        <v>698</v>
      </c>
      <c r="C272" t="s">
        <v>699</v>
      </c>
      <c r="E272" s="3" t="s">
        <v>21</v>
      </c>
      <c r="F272" t="s">
        <v>17</v>
      </c>
      <c r="G272" s="3" t="s">
        <v>700</v>
      </c>
    </row>
    <row r="273" spans="1:7" ht="12.75">
      <c r="A273" s="3">
        <v>271</v>
      </c>
      <c r="B273" t="s">
        <v>701</v>
      </c>
      <c r="C273" t="s">
        <v>702</v>
      </c>
      <c r="D273" s="3">
        <v>284</v>
      </c>
      <c r="E273" s="3" t="s">
        <v>7</v>
      </c>
      <c r="F273" t="s">
        <v>173</v>
      </c>
      <c r="G273" s="3" t="s">
        <v>703</v>
      </c>
    </row>
    <row r="274" spans="1:7" ht="12.75">
      <c r="A274" s="3">
        <v>272</v>
      </c>
      <c r="B274" t="s">
        <v>138</v>
      </c>
      <c r="C274" t="s">
        <v>704</v>
      </c>
      <c r="E274" s="3" t="s">
        <v>7</v>
      </c>
      <c r="G274" s="3" t="s">
        <v>705</v>
      </c>
    </row>
    <row r="275" spans="1:7" ht="12.75">
      <c r="A275" s="3">
        <v>273</v>
      </c>
      <c r="B275" t="s">
        <v>171</v>
      </c>
      <c r="C275" t="s">
        <v>706</v>
      </c>
      <c r="E275" s="3" t="s">
        <v>7</v>
      </c>
      <c r="G275" s="3" t="s">
        <v>707</v>
      </c>
    </row>
    <row r="276" spans="1:7" ht="12.75">
      <c r="A276" s="3">
        <v>274</v>
      </c>
      <c r="B276" t="s">
        <v>182</v>
      </c>
      <c r="C276" t="s">
        <v>708</v>
      </c>
      <c r="D276" s="3">
        <v>636</v>
      </c>
      <c r="E276" s="3" t="s">
        <v>348</v>
      </c>
      <c r="F276" t="s">
        <v>59</v>
      </c>
      <c r="G276" s="3" t="s">
        <v>707</v>
      </c>
    </row>
    <row r="277" spans="1:7" ht="12.75">
      <c r="A277" s="3">
        <v>275</v>
      </c>
      <c r="B277" t="s">
        <v>70</v>
      </c>
      <c r="C277" t="s">
        <v>538</v>
      </c>
      <c r="E277" s="3" t="s">
        <v>33</v>
      </c>
      <c r="G277" s="3" t="s">
        <v>709</v>
      </c>
    </row>
    <row r="278" spans="1:7" ht="12.75">
      <c r="A278" s="3">
        <v>276</v>
      </c>
      <c r="B278" t="s">
        <v>24</v>
      </c>
      <c r="C278" t="s">
        <v>266</v>
      </c>
      <c r="E278" s="3" t="s">
        <v>33</v>
      </c>
      <c r="F278" t="s">
        <v>173</v>
      </c>
      <c r="G278" s="3" t="s">
        <v>710</v>
      </c>
    </row>
    <row r="279" spans="1:7" ht="12.75">
      <c r="A279" s="3">
        <v>277</v>
      </c>
      <c r="B279" t="s">
        <v>265</v>
      </c>
      <c r="C279" t="s">
        <v>711</v>
      </c>
      <c r="E279" s="3" t="s">
        <v>253</v>
      </c>
      <c r="F279" t="s">
        <v>22</v>
      </c>
      <c r="G279" s="3" t="s">
        <v>712</v>
      </c>
    </row>
    <row r="280" spans="1:7" ht="12.75">
      <c r="A280" s="3">
        <v>278</v>
      </c>
      <c r="B280" t="s">
        <v>672</v>
      </c>
      <c r="C280" t="s">
        <v>713</v>
      </c>
      <c r="E280" s="3" t="s">
        <v>89</v>
      </c>
      <c r="F280" t="s">
        <v>13</v>
      </c>
      <c r="G280" s="3" t="s">
        <v>714</v>
      </c>
    </row>
    <row r="281" spans="1:7" ht="12.75">
      <c r="A281" s="3">
        <v>279</v>
      </c>
      <c r="B281" t="s">
        <v>570</v>
      </c>
      <c r="C281" t="s">
        <v>158</v>
      </c>
      <c r="D281" s="3">
        <v>243</v>
      </c>
      <c r="E281" s="3" t="s">
        <v>204</v>
      </c>
      <c r="F281" t="s">
        <v>59</v>
      </c>
      <c r="G281" s="3" t="s">
        <v>715</v>
      </c>
    </row>
    <row r="282" spans="1:7" ht="12.75">
      <c r="A282" s="3">
        <v>280</v>
      </c>
      <c r="B282" t="s">
        <v>716</v>
      </c>
      <c r="C282" t="s">
        <v>717</v>
      </c>
      <c r="E282" s="3" t="s">
        <v>7</v>
      </c>
      <c r="G282" s="3" t="s">
        <v>718</v>
      </c>
    </row>
    <row r="283" spans="1:7" ht="12.75">
      <c r="A283" s="3">
        <v>281</v>
      </c>
      <c r="B283" t="s">
        <v>719</v>
      </c>
      <c r="C283" t="s">
        <v>582</v>
      </c>
      <c r="E283" s="3" t="s">
        <v>150</v>
      </c>
      <c r="F283" t="s">
        <v>114</v>
      </c>
      <c r="G283" s="3" t="s">
        <v>718</v>
      </c>
    </row>
    <row r="284" spans="1:7" ht="12.75">
      <c r="A284" s="3">
        <v>282</v>
      </c>
      <c r="B284" t="s">
        <v>28</v>
      </c>
      <c r="C284" t="s">
        <v>720</v>
      </c>
      <c r="E284" s="3" t="s">
        <v>12</v>
      </c>
      <c r="F284" t="s">
        <v>212</v>
      </c>
      <c r="G284" s="3" t="s">
        <v>721</v>
      </c>
    </row>
    <row r="285" spans="1:7" ht="12.75">
      <c r="A285" s="3">
        <v>283</v>
      </c>
      <c r="B285" t="s">
        <v>598</v>
      </c>
      <c r="C285" t="s">
        <v>722</v>
      </c>
      <c r="E285" s="3" t="s">
        <v>89</v>
      </c>
      <c r="F285" t="s">
        <v>133</v>
      </c>
      <c r="G285" s="3" t="s">
        <v>723</v>
      </c>
    </row>
    <row r="286" spans="1:7" ht="12.75">
      <c r="A286" s="3">
        <v>284</v>
      </c>
      <c r="B286" t="s">
        <v>509</v>
      </c>
      <c r="C286" t="s">
        <v>724</v>
      </c>
      <c r="D286" s="3">
        <v>563</v>
      </c>
      <c r="E286" s="3" t="s">
        <v>377</v>
      </c>
      <c r="F286" t="s">
        <v>17</v>
      </c>
      <c r="G286" s="3" t="s">
        <v>725</v>
      </c>
    </row>
    <row r="287" spans="1:7" ht="12.75">
      <c r="A287" s="3">
        <v>285</v>
      </c>
      <c r="B287" t="s">
        <v>489</v>
      </c>
      <c r="C287" t="s">
        <v>726</v>
      </c>
      <c r="E287" s="3" t="s">
        <v>12</v>
      </c>
      <c r="G287" s="3" t="s">
        <v>727</v>
      </c>
    </row>
    <row r="288" spans="1:7" ht="12.75">
      <c r="A288" s="3">
        <v>286</v>
      </c>
      <c r="B288" t="s">
        <v>728</v>
      </c>
      <c r="C288" t="s">
        <v>729</v>
      </c>
      <c r="E288" s="3" t="s">
        <v>184</v>
      </c>
      <c r="F288" t="s">
        <v>212</v>
      </c>
      <c r="G288" s="3" t="s">
        <v>730</v>
      </c>
    </row>
    <row r="289" spans="1:7" ht="12.75">
      <c r="A289" s="3">
        <v>287</v>
      </c>
      <c r="B289" t="s">
        <v>194</v>
      </c>
      <c r="C289" t="s">
        <v>731</v>
      </c>
      <c r="E289" s="3" t="s">
        <v>150</v>
      </c>
      <c r="F289" t="s">
        <v>732</v>
      </c>
      <c r="G289" s="3" t="s">
        <v>733</v>
      </c>
    </row>
    <row r="290" spans="1:7" ht="12.75">
      <c r="A290" s="3">
        <v>288</v>
      </c>
      <c r="B290" t="s">
        <v>512</v>
      </c>
      <c r="C290" t="s">
        <v>734</v>
      </c>
      <c r="E290" s="3" t="s">
        <v>348</v>
      </c>
      <c r="F290" t="s">
        <v>26</v>
      </c>
      <c r="G290" s="3" t="s">
        <v>735</v>
      </c>
    </row>
    <row r="291" spans="1:7" ht="12.75">
      <c r="A291" s="3">
        <v>289</v>
      </c>
      <c r="B291" t="s">
        <v>736</v>
      </c>
      <c r="C291" t="s">
        <v>172</v>
      </c>
      <c r="E291" s="3" t="s">
        <v>7</v>
      </c>
      <c r="F291" t="s">
        <v>127</v>
      </c>
      <c r="G291" s="3" t="s">
        <v>737</v>
      </c>
    </row>
    <row r="292" spans="1:7" ht="12.75">
      <c r="A292" s="3">
        <v>290</v>
      </c>
      <c r="B292" t="s">
        <v>70</v>
      </c>
      <c r="C292" t="s">
        <v>543</v>
      </c>
      <c r="E292" s="3" t="s">
        <v>7</v>
      </c>
      <c r="F292" t="s">
        <v>127</v>
      </c>
      <c r="G292" s="3" t="s">
        <v>737</v>
      </c>
    </row>
    <row r="293" spans="1:7" ht="12.75">
      <c r="A293" s="3">
        <v>291</v>
      </c>
      <c r="B293" t="s">
        <v>686</v>
      </c>
      <c r="C293" t="s">
        <v>738</v>
      </c>
      <c r="E293" s="3" t="s">
        <v>348</v>
      </c>
      <c r="F293" t="s">
        <v>739</v>
      </c>
      <c r="G293" s="3" t="s">
        <v>740</v>
      </c>
    </row>
    <row r="294" spans="1:7" ht="12.75">
      <c r="A294" s="3">
        <v>292</v>
      </c>
      <c r="B294" t="s">
        <v>145</v>
      </c>
      <c r="C294" t="s">
        <v>741</v>
      </c>
      <c r="E294" s="3" t="s">
        <v>7</v>
      </c>
      <c r="F294" t="s">
        <v>498</v>
      </c>
      <c r="G294" s="3" t="s">
        <v>742</v>
      </c>
    </row>
    <row r="295" spans="1:7" ht="12.75">
      <c r="A295" s="3">
        <v>293</v>
      </c>
      <c r="B295" t="s">
        <v>105</v>
      </c>
      <c r="C295" t="s">
        <v>743</v>
      </c>
      <c r="E295" s="3" t="s">
        <v>150</v>
      </c>
      <c r="F295" t="s">
        <v>480</v>
      </c>
      <c r="G295" s="3" t="s">
        <v>744</v>
      </c>
    </row>
    <row r="296" spans="1:7" ht="12.75">
      <c r="A296" s="3">
        <v>294</v>
      </c>
      <c r="B296" t="s">
        <v>745</v>
      </c>
      <c r="C296" t="s">
        <v>746</v>
      </c>
      <c r="E296" s="3" t="s">
        <v>261</v>
      </c>
      <c r="F296" t="s">
        <v>247</v>
      </c>
      <c r="G296" s="3" t="s">
        <v>747</v>
      </c>
    </row>
    <row r="297" spans="1:7" ht="12.75">
      <c r="A297" s="3">
        <v>295</v>
      </c>
      <c r="B297" t="s">
        <v>148</v>
      </c>
      <c r="C297" t="s">
        <v>359</v>
      </c>
      <c r="D297" s="3">
        <v>667</v>
      </c>
      <c r="E297" s="3" t="s">
        <v>7</v>
      </c>
      <c r="F297" t="s">
        <v>133</v>
      </c>
      <c r="G297" s="3" t="s">
        <v>748</v>
      </c>
    </row>
    <row r="298" spans="1:7" ht="12.75">
      <c r="A298" s="3">
        <v>296</v>
      </c>
      <c r="B298" t="s">
        <v>749</v>
      </c>
      <c r="C298" t="s">
        <v>750</v>
      </c>
      <c r="D298" s="3">
        <v>649</v>
      </c>
      <c r="E298" s="3" t="s">
        <v>261</v>
      </c>
      <c r="F298" t="s">
        <v>13</v>
      </c>
      <c r="G298" s="3" t="s">
        <v>748</v>
      </c>
    </row>
    <row r="299" spans="1:7" ht="12.75">
      <c r="A299" s="3">
        <v>297</v>
      </c>
      <c r="B299" t="s">
        <v>28</v>
      </c>
      <c r="C299" t="s">
        <v>751</v>
      </c>
      <c r="E299" s="3" t="s">
        <v>107</v>
      </c>
      <c r="F299" t="s">
        <v>26</v>
      </c>
      <c r="G299" s="3" t="s">
        <v>752</v>
      </c>
    </row>
    <row r="300" spans="1:7" ht="12.75">
      <c r="A300" s="3">
        <v>298</v>
      </c>
      <c r="B300" t="s">
        <v>129</v>
      </c>
      <c r="C300" t="s">
        <v>753</v>
      </c>
      <c r="E300" s="3" t="s">
        <v>12</v>
      </c>
      <c r="G300" s="3" t="s">
        <v>754</v>
      </c>
    </row>
    <row r="301" spans="1:7" ht="12.75">
      <c r="A301" s="3">
        <v>299</v>
      </c>
      <c r="B301" t="s">
        <v>424</v>
      </c>
      <c r="C301" t="s">
        <v>417</v>
      </c>
      <c r="E301" s="3" t="s">
        <v>33</v>
      </c>
      <c r="G301" s="3" t="s">
        <v>755</v>
      </c>
    </row>
    <row r="302" spans="1:7" ht="12.75">
      <c r="A302" s="3">
        <v>300</v>
      </c>
      <c r="B302" t="s">
        <v>222</v>
      </c>
      <c r="C302" t="s">
        <v>756</v>
      </c>
      <c r="E302" s="3" t="s">
        <v>21</v>
      </c>
      <c r="F302" t="s">
        <v>757</v>
      </c>
      <c r="G302" s="3" t="s">
        <v>758</v>
      </c>
    </row>
    <row r="303" spans="1:7" ht="12.75">
      <c r="A303" s="3">
        <v>301</v>
      </c>
      <c r="B303" t="s">
        <v>265</v>
      </c>
      <c r="C303" t="s">
        <v>236</v>
      </c>
      <c r="E303" s="3" t="s">
        <v>7</v>
      </c>
      <c r="G303" s="3" t="s">
        <v>759</v>
      </c>
    </row>
    <row r="304" spans="1:7" ht="12.75">
      <c r="A304" s="3">
        <v>302</v>
      </c>
      <c r="B304" t="s">
        <v>24</v>
      </c>
      <c r="C304" t="s">
        <v>760</v>
      </c>
      <c r="E304" s="3" t="s">
        <v>7</v>
      </c>
      <c r="F304" t="s">
        <v>498</v>
      </c>
      <c r="G304" s="3" t="s">
        <v>761</v>
      </c>
    </row>
    <row r="305" spans="1:7" ht="12.75">
      <c r="A305" s="3">
        <v>303</v>
      </c>
      <c r="B305" t="s">
        <v>194</v>
      </c>
      <c r="C305" t="s">
        <v>762</v>
      </c>
      <c r="E305" s="3" t="s">
        <v>150</v>
      </c>
      <c r="G305" s="3" t="s">
        <v>763</v>
      </c>
    </row>
    <row r="306" spans="1:7" ht="12.75">
      <c r="A306" s="3">
        <v>304</v>
      </c>
      <c r="B306" t="s">
        <v>41</v>
      </c>
      <c r="C306" t="s">
        <v>764</v>
      </c>
      <c r="E306" s="3" t="s">
        <v>7</v>
      </c>
      <c r="G306" s="3" t="s">
        <v>765</v>
      </c>
    </row>
    <row r="307" spans="1:7" ht="12.75">
      <c r="A307" s="3">
        <v>305</v>
      </c>
      <c r="B307" t="s">
        <v>766</v>
      </c>
      <c r="C307" t="s">
        <v>767</v>
      </c>
      <c r="E307" s="3" t="s">
        <v>348</v>
      </c>
      <c r="G307" s="3" t="s">
        <v>768</v>
      </c>
    </row>
    <row r="308" spans="1:7" ht="12.75">
      <c r="A308" s="3">
        <v>306</v>
      </c>
      <c r="B308" t="s">
        <v>38</v>
      </c>
      <c r="C308" t="s">
        <v>769</v>
      </c>
      <c r="E308" s="3" t="s">
        <v>21</v>
      </c>
      <c r="G308" s="3" t="s">
        <v>768</v>
      </c>
    </row>
    <row r="309" spans="1:7" ht="12.75">
      <c r="A309" s="3">
        <v>307</v>
      </c>
      <c r="B309" t="s">
        <v>770</v>
      </c>
      <c r="C309" t="s">
        <v>771</v>
      </c>
      <c r="E309" s="3" t="s">
        <v>89</v>
      </c>
      <c r="G309" s="3" t="s">
        <v>772</v>
      </c>
    </row>
    <row r="310" spans="1:7" ht="12.75">
      <c r="A310" s="3">
        <v>308</v>
      </c>
      <c r="B310" t="s">
        <v>300</v>
      </c>
      <c r="C310" t="s">
        <v>85</v>
      </c>
      <c r="E310" s="3" t="s">
        <v>107</v>
      </c>
      <c r="F310" t="s">
        <v>498</v>
      </c>
      <c r="G310" s="3" t="s">
        <v>773</v>
      </c>
    </row>
    <row r="311" spans="1:7" ht="12.75">
      <c r="A311" s="3">
        <v>309</v>
      </c>
      <c r="B311" t="s">
        <v>431</v>
      </c>
      <c r="C311" t="s">
        <v>11</v>
      </c>
      <c r="E311" s="3" t="s">
        <v>21</v>
      </c>
      <c r="F311" t="s">
        <v>774</v>
      </c>
      <c r="G311" s="3" t="s">
        <v>775</v>
      </c>
    </row>
    <row r="312" spans="1:7" ht="12.75">
      <c r="A312" s="3">
        <v>310</v>
      </c>
      <c r="B312" t="s">
        <v>28</v>
      </c>
      <c r="C312" t="s">
        <v>45</v>
      </c>
      <c r="E312" s="3" t="s">
        <v>33</v>
      </c>
      <c r="F312" t="s">
        <v>776</v>
      </c>
      <c r="G312" s="3" t="s">
        <v>777</v>
      </c>
    </row>
    <row r="313" spans="1:7" ht="12.75">
      <c r="A313" s="3">
        <v>311</v>
      </c>
      <c r="B313" t="s">
        <v>105</v>
      </c>
      <c r="C313" t="s">
        <v>778</v>
      </c>
      <c r="E313" s="3" t="s">
        <v>150</v>
      </c>
      <c r="F313" t="s">
        <v>192</v>
      </c>
      <c r="G313" s="3" t="s">
        <v>779</v>
      </c>
    </row>
    <row r="314" spans="1:7" ht="12.75">
      <c r="A314" s="3">
        <v>312</v>
      </c>
      <c r="B314" t="s">
        <v>780</v>
      </c>
      <c r="C314" t="s">
        <v>781</v>
      </c>
      <c r="E314" s="3" t="s">
        <v>204</v>
      </c>
      <c r="G314" s="3" t="s">
        <v>782</v>
      </c>
    </row>
    <row r="315" spans="1:7" ht="12.75">
      <c r="A315" s="3">
        <v>313</v>
      </c>
      <c r="B315" t="s">
        <v>136</v>
      </c>
      <c r="C315" t="s">
        <v>11</v>
      </c>
      <c r="E315" s="3" t="s">
        <v>7</v>
      </c>
      <c r="F315" t="s">
        <v>498</v>
      </c>
      <c r="G315" s="3" t="s">
        <v>783</v>
      </c>
    </row>
    <row r="316" spans="1:7" ht="12.75">
      <c r="A316" s="3">
        <v>314</v>
      </c>
      <c r="B316" t="s">
        <v>419</v>
      </c>
      <c r="C316" t="s">
        <v>784</v>
      </c>
      <c r="E316" s="3" t="s">
        <v>348</v>
      </c>
      <c r="F316" t="s">
        <v>383</v>
      </c>
      <c r="G316" s="3" t="s">
        <v>785</v>
      </c>
    </row>
    <row r="317" spans="1:7" ht="12.75">
      <c r="A317" s="3">
        <v>315</v>
      </c>
      <c r="B317" t="s">
        <v>745</v>
      </c>
      <c r="C317" t="s">
        <v>786</v>
      </c>
      <c r="E317" s="3" t="s">
        <v>283</v>
      </c>
      <c r="F317" t="s">
        <v>247</v>
      </c>
      <c r="G317" s="3" t="s">
        <v>787</v>
      </c>
    </row>
    <row r="318" spans="1:7" ht="12.75">
      <c r="A318" s="3">
        <v>316</v>
      </c>
      <c r="B318" t="s">
        <v>528</v>
      </c>
      <c r="C318" t="s">
        <v>538</v>
      </c>
      <c r="E318" s="3" t="s">
        <v>33</v>
      </c>
      <c r="G318" s="3" t="s">
        <v>788</v>
      </c>
    </row>
    <row r="319" spans="1:7" ht="12.75">
      <c r="A319" s="3">
        <v>317</v>
      </c>
      <c r="B319" t="s">
        <v>789</v>
      </c>
      <c r="C319" t="s">
        <v>593</v>
      </c>
      <c r="E319" s="3" t="s">
        <v>89</v>
      </c>
      <c r="F319" t="s">
        <v>22</v>
      </c>
      <c r="G319" s="3" t="s">
        <v>790</v>
      </c>
    </row>
    <row r="320" spans="1:7" ht="12.75">
      <c r="A320" s="3">
        <v>318</v>
      </c>
      <c r="B320" t="s">
        <v>10</v>
      </c>
      <c r="C320" t="s">
        <v>791</v>
      </c>
      <c r="E320" s="3" t="s">
        <v>7</v>
      </c>
      <c r="G320" s="3" t="s">
        <v>790</v>
      </c>
    </row>
    <row r="321" spans="1:7" ht="12.75">
      <c r="A321" s="3">
        <v>319</v>
      </c>
      <c r="B321" t="s">
        <v>347</v>
      </c>
      <c r="C321" t="s">
        <v>582</v>
      </c>
      <c r="E321" s="3" t="s">
        <v>89</v>
      </c>
      <c r="F321" t="s">
        <v>114</v>
      </c>
      <c r="G321" s="3" t="s">
        <v>792</v>
      </c>
    </row>
    <row r="322" spans="1:7" ht="12.75">
      <c r="A322" s="3">
        <v>320</v>
      </c>
      <c r="B322" t="s">
        <v>793</v>
      </c>
      <c r="C322" t="s">
        <v>794</v>
      </c>
      <c r="E322" s="3" t="s">
        <v>348</v>
      </c>
      <c r="G322" s="3" t="s">
        <v>795</v>
      </c>
    </row>
    <row r="323" spans="1:7" ht="12.75">
      <c r="A323" s="3">
        <v>321</v>
      </c>
      <c r="B323" t="s">
        <v>796</v>
      </c>
      <c r="C323" t="s">
        <v>797</v>
      </c>
      <c r="E323" s="3" t="s">
        <v>21</v>
      </c>
      <c r="F323" t="s">
        <v>133</v>
      </c>
      <c r="G323" s="3" t="s">
        <v>798</v>
      </c>
    </row>
    <row r="324" spans="1:7" ht="12.75">
      <c r="A324" s="3">
        <v>321</v>
      </c>
      <c r="B324" t="s">
        <v>796</v>
      </c>
      <c r="C324" t="s">
        <v>797</v>
      </c>
      <c r="E324" s="3" t="s">
        <v>21</v>
      </c>
      <c r="F324" t="s">
        <v>133</v>
      </c>
      <c r="G324" s="3" t="s">
        <v>798</v>
      </c>
    </row>
    <row r="325" spans="1:7" ht="12.75">
      <c r="A325" s="3">
        <v>322</v>
      </c>
      <c r="B325" t="s">
        <v>47</v>
      </c>
      <c r="C325" t="s">
        <v>799</v>
      </c>
      <c r="E325" s="3" t="s">
        <v>7</v>
      </c>
      <c r="F325" t="s">
        <v>17</v>
      </c>
      <c r="G325" s="3" t="s">
        <v>800</v>
      </c>
    </row>
    <row r="326" spans="1:7" ht="12.75">
      <c r="A326" s="3">
        <v>323</v>
      </c>
      <c r="B326" t="s">
        <v>801</v>
      </c>
      <c r="C326" t="s">
        <v>113</v>
      </c>
      <c r="E326" s="3" t="s">
        <v>89</v>
      </c>
      <c r="F326" t="s">
        <v>166</v>
      </c>
      <c r="G326" s="3" t="s">
        <v>802</v>
      </c>
    </row>
    <row r="327" spans="1:7" ht="12.75">
      <c r="A327" s="3">
        <v>324</v>
      </c>
      <c r="B327" t="s">
        <v>803</v>
      </c>
      <c r="C327" t="s">
        <v>804</v>
      </c>
      <c r="E327" s="3" t="s">
        <v>261</v>
      </c>
      <c r="F327" t="s">
        <v>22</v>
      </c>
      <c r="G327" s="3" t="s">
        <v>805</v>
      </c>
    </row>
    <row r="328" spans="1:7" ht="12.75">
      <c r="A328" s="3">
        <v>325</v>
      </c>
      <c r="B328" t="s">
        <v>47</v>
      </c>
      <c r="C328" t="s">
        <v>83</v>
      </c>
      <c r="E328" s="3" t="s">
        <v>12</v>
      </c>
      <c r="F328" t="s">
        <v>498</v>
      </c>
      <c r="G328" s="3" t="s">
        <v>806</v>
      </c>
    </row>
    <row r="329" spans="1:7" ht="12.75">
      <c r="A329" s="3">
        <v>326</v>
      </c>
      <c r="B329" t="s">
        <v>807</v>
      </c>
      <c r="C329" t="s">
        <v>808</v>
      </c>
      <c r="E329" s="3" t="s">
        <v>204</v>
      </c>
      <c r="F329" t="s">
        <v>154</v>
      </c>
      <c r="G329" s="3" t="s">
        <v>809</v>
      </c>
    </row>
    <row r="330" spans="1:7" ht="12.75">
      <c r="A330" s="3">
        <v>327</v>
      </c>
      <c r="B330" t="s">
        <v>810</v>
      </c>
      <c r="C330" t="s">
        <v>811</v>
      </c>
      <c r="D330" s="3">
        <v>21</v>
      </c>
      <c r="E330" s="3" t="s">
        <v>253</v>
      </c>
      <c r="F330" t="s">
        <v>2</v>
      </c>
      <c r="G330" s="3" t="s">
        <v>812</v>
      </c>
    </row>
    <row r="331" spans="1:7" ht="12.75">
      <c r="A331" s="3">
        <v>328</v>
      </c>
      <c r="B331" t="s">
        <v>431</v>
      </c>
      <c r="C331" t="s">
        <v>813</v>
      </c>
      <c r="E331" s="3" t="s">
        <v>12</v>
      </c>
      <c r="F331" t="s">
        <v>498</v>
      </c>
      <c r="G331" s="3" t="s">
        <v>814</v>
      </c>
    </row>
    <row r="332" spans="1:7" ht="12.75">
      <c r="A332" s="3">
        <v>329</v>
      </c>
      <c r="B332" t="s">
        <v>347</v>
      </c>
      <c r="C332" t="s">
        <v>815</v>
      </c>
      <c r="E332" s="3" t="s">
        <v>89</v>
      </c>
      <c r="G332" s="3" t="s">
        <v>814</v>
      </c>
    </row>
    <row r="333" spans="1:7" ht="12.75">
      <c r="A333" s="3">
        <v>330</v>
      </c>
      <c r="B333" t="s">
        <v>347</v>
      </c>
      <c r="C333" t="s">
        <v>521</v>
      </c>
      <c r="E333" s="3" t="s">
        <v>204</v>
      </c>
      <c r="G333" s="3" t="s">
        <v>814</v>
      </c>
    </row>
    <row r="334" spans="1:7" ht="12.75">
      <c r="A334" s="3">
        <v>331</v>
      </c>
      <c r="B334" t="s">
        <v>626</v>
      </c>
      <c r="C334" t="s">
        <v>816</v>
      </c>
      <c r="E334" s="3" t="s">
        <v>12</v>
      </c>
      <c r="F334" t="s">
        <v>383</v>
      </c>
      <c r="G334" s="3" t="s">
        <v>817</v>
      </c>
    </row>
    <row r="335" spans="1:7" ht="12.75">
      <c r="A335" s="3">
        <v>332</v>
      </c>
      <c r="B335" t="s">
        <v>818</v>
      </c>
      <c r="C335" t="s">
        <v>819</v>
      </c>
      <c r="E335" s="3" t="s">
        <v>89</v>
      </c>
      <c r="F335" t="s">
        <v>247</v>
      </c>
      <c r="G335" s="3" t="s">
        <v>820</v>
      </c>
    </row>
    <row r="336" spans="1:7" ht="12.75">
      <c r="A336" s="3">
        <v>333</v>
      </c>
      <c r="B336" t="s">
        <v>260</v>
      </c>
      <c r="C336" t="s">
        <v>821</v>
      </c>
      <c r="E336" s="3" t="s">
        <v>348</v>
      </c>
      <c r="F336" t="s">
        <v>8</v>
      </c>
      <c r="G336" s="3" t="s">
        <v>822</v>
      </c>
    </row>
    <row r="337" spans="1:7" ht="12.75">
      <c r="A337" s="3">
        <v>334</v>
      </c>
      <c r="B337" t="s">
        <v>823</v>
      </c>
      <c r="C337" t="s">
        <v>738</v>
      </c>
      <c r="E337" s="3" t="s">
        <v>184</v>
      </c>
      <c r="F337" t="s">
        <v>22</v>
      </c>
      <c r="G337" s="3" t="s">
        <v>824</v>
      </c>
    </row>
    <row r="338" spans="1:7" ht="12.75">
      <c r="A338" s="3">
        <v>335</v>
      </c>
      <c r="B338" t="s">
        <v>194</v>
      </c>
      <c r="C338" t="s">
        <v>825</v>
      </c>
      <c r="E338" s="3" t="s">
        <v>21</v>
      </c>
      <c r="G338" s="3" t="s">
        <v>826</v>
      </c>
    </row>
    <row r="339" spans="1:7" ht="12.75">
      <c r="A339" s="3">
        <v>336</v>
      </c>
      <c r="B339" t="s">
        <v>827</v>
      </c>
      <c r="C339" t="s">
        <v>828</v>
      </c>
      <c r="E339" s="3" t="s">
        <v>184</v>
      </c>
      <c r="F339" t="s">
        <v>498</v>
      </c>
      <c r="G339" s="3" t="s">
        <v>829</v>
      </c>
    </row>
    <row r="340" spans="1:7" ht="12.75">
      <c r="A340" s="3">
        <v>337</v>
      </c>
      <c r="B340" t="s">
        <v>145</v>
      </c>
      <c r="C340" t="s">
        <v>830</v>
      </c>
      <c r="E340" s="3" t="s">
        <v>7</v>
      </c>
      <c r="F340" t="s">
        <v>498</v>
      </c>
      <c r="G340" s="3" t="s">
        <v>829</v>
      </c>
    </row>
    <row r="341" spans="1:7" ht="12.75">
      <c r="A341" s="3">
        <v>338</v>
      </c>
      <c r="B341" t="s">
        <v>831</v>
      </c>
      <c r="C341" t="s">
        <v>832</v>
      </c>
      <c r="D341" s="3">
        <v>197</v>
      </c>
      <c r="E341" s="3" t="s">
        <v>348</v>
      </c>
      <c r="F341" t="s">
        <v>173</v>
      </c>
      <c r="G341" s="3" t="s">
        <v>833</v>
      </c>
    </row>
    <row r="342" spans="1:7" ht="12.75">
      <c r="A342" s="3">
        <v>339</v>
      </c>
      <c r="B342" t="s">
        <v>834</v>
      </c>
      <c r="C342" t="s">
        <v>835</v>
      </c>
      <c r="D342" s="3">
        <v>304</v>
      </c>
      <c r="E342" s="3" t="s">
        <v>204</v>
      </c>
      <c r="F342" t="s">
        <v>173</v>
      </c>
      <c r="G342" s="3" t="s">
        <v>833</v>
      </c>
    </row>
    <row r="343" spans="1:7" ht="12.75">
      <c r="A343" s="3">
        <v>340</v>
      </c>
      <c r="B343" t="s">
        <v>285</v>
      </c>
      <c r="C343" t="s">
        <v>836</v>
      </c>
      <c r="D343" s="3">
        <v>602</v>
      </c>
      <c r="E343" s="3" t="s">
        <v>150</v>
      </c>
      <c r="F343" t="s">
        <v>173</v>
      </c>
      <c r="G343" s="3" t="s">
        <v>837</v>
      </c>
    </row>
    <row r="344" spans="1:7" ht="12.75">
      <c r="A344" s="3">
        <v>341</v>
      </c>
      <c r="B344" t="s">
        <v>15</v>
      </c>
      <c r="C344" t="s">
        <v>838</v>
      </c>
      <c r="E344" s="3" t="s">
        <v>377</v>
      </c>
      <c r="F344" t="s">
        <v>22</v>
      </c>
      <c r="G344" s="3" t="s">
        <v>839</v>
      </c>
    </row>
    <row r="345" spans="1:7" ht="12.75">
      <c r="A345" s="3">
        <v>342</v>
      </c>
      <c r="B345" t="s">
        <v>840</v>
      </c>
      <c r="C345" t="s">
        <v>648</v>
      </c>
      <c r="E345" s="3" t="s">
        <v>7</v>
      </c>
      <c r="G345" s="3" t="s">
        <v>841</v>
      </c>
    </row>
    <row r="346" spans="1:7" ht="12.75">
      <c r="A346" s="3">
        <v>343</v>
      </c>
      <c r="B346" t="s">
        <v>265</v>
      </c>
      <c r="C346" t="s">
        <v>842</v>
      </c>
      <c r="E346" s="3" t="s">
        <v>21</v>
      </c>
      <c r="F346" t="s">
        <v>114</v>
      </c>
      <c r="G346" s="3" t="s">
        <v>843</v>
      </c>
    </row>
    <row r="347" spans="1:7" ht="12.75">
      <c r="A347" s="3">
        <v>344</v>
      </c>
      <c r="B347" t="s">
        <v>844</v>
      </c>
      <c r="C347" t="s">
        <v>845</v>
      </c>
      <c r="E347" s="3" t="s">
        <v>184</v>
      </c>
      <c r="F347" t="s">
        <v>212</v>
      </c>
      <c r="G347" s="3" t="s">
        <v>846</v>
      </c>
    </row>
    <row r="348" spans="1:7" ht="12.75">
      <c r="A348" s="3">
        <v>345</v>
      </c>
      <c r="B348" t="s">
        <v>847</v>
      </c>
      <c r="C348" t="s">
        <v>848</v>
      </c>
      <c r="E348" s="3" t="s">
        <v>89</v>
      </c>
      <c r="F348" t="s">
        <v>340</v>
      </c>
      <c r="G348" s="3" t="s">
        <v>849</v>
      </c>
    </row>
    <row r="349" spans="1:7" ht="12.75">
      <c r="A349" s="3">
        <v>346</v>
      </c>
      <c r="B349" t="s">
        <v>850</v>
      </c>
      <c r="C349" t="s">
        <v>851</v>
      </c>
      <c r="E349" s="3" t="s">
        <v>21</v>
      </c>
      <c r="G349" s="3" t="s">
        <v>852</v>
      </c>
    </row>
    <row r="350" spans="1:7" ht="12.75">
      <c r="A350" s="3">
        <v>347</v>
      </c>
      <c r="B350" t="s">
        <v>853</v>
      </c>
      <c r="C350" t="s">
        <v>854</v>
      </c>
      <c r="E350" s="3" t="s">
        <v>283</v>
      </c>
      <c r="F350" t="s">
        <v>114</v>
      </c>
      <c r="G350" s="3" t="s">
        <v>855</v>
      </c>
    </row>
    <row r="351" spans="1:7" ht="12.75">
      <c r="A351" s="3">
        <v>348</v>
      </c>
      <c r="B351" t="s">
        <v>856</v>
      </c>
      <c r="C351" t="s">
        <v>857</v>
      </c>
      <c r="E351" s="3" t="s">
        <v>204</v>
      </c>
      <c r="G351" s="3" t="s">
        <v>858</v>
      </c>
    </row>
    <row r="352" spans="1:7" ht="12.75">
      <c r="A352" s="3">
        <v>349</v>
      </c>
      <c r="B352" t="s">
        <v>859</v>
      </c>
      <c r="C352" t="s">
        <v>860</v>
      </c>
      <c r="E352" s="3" t="s">
        <v>348</v>
      </c>
      <c r="G352" s="3" t="s">
        <v>861</v>
      </c>
    </row>
    <row r="353" spans="1:7" ht="12.75">
      <c r="A353" s="3">
        <v>350</v>
      </c>
      <c r="B353" t="s">
        <v>862</v>
      </c>
      <c r="C353" t="s">
        <v>863</v>
      </c>
      <c r="E353" s="3" t="s">
        <v>12</v>
      </c>
      <c r="F353" t="s">
        <v>154</v>
      </c>
      <c r="G353" s="3" t="s">
        <v>864</v>
      </c>
    </row>
    <row r="354" spans="1:7" ht="12.75">
      <c r="A354" s="3">
        <v>351</v>
      </c>
      <c r="B354" t="s">
        <v>148</v>
      </c>
      <c r="C354" t="s">
        <v>865</v>
      </c>
      <c r="E354" s="3" t="s">
        <v>7</v>
      </c>
      <c r="F354" t="s">
        <v>498</v>
      </c>
      <c r="G354" s="3" t="s">
        <v>866</v>
      </c>
    </row>
    <row r="355" spans="1:7" ht="12.75">
      <c r="A355" s="3">
        <v>352</v>
      </c>
      <c r="B355" t="s">
        <v>148</v>
      </c>
      <c r="C355" t="s">
        <v>867</v>
      </c>
      <c r="E355" s="3" t="s">
        <v>150</v>
      </c>
      <c r="F355" t="s">
        <v>218</v>
      </c>
      <c r="G355" s="3" t="s">
        <v>868</v>
      </c>
    </row>
    <row r="356" spans="1:7" ht="12.75">
      <c r="A356" s="3">
        <v>353</v>
      </c>
      <c r="B356" t="s">
        <v>672</v>
      </c>
      <c r="C356" t="s">
        <v>869</v>
      </c>
      <c r="E356" s="3" t="s">
        <v>89</v>
      </c>
      <c r="F356" t="s">
        <v>498</v>
      </c>
      <c r="G356" s="3" t="s">
        <v>870</v>
      </c>
    </row>
    <row r="357" spans="1:7" ht="12.75">
      <c r="A357" s="3">
        <v>354</v>
      </c>
      <c r="B357" t="s">
        <v>871</v>
      </c>
      <c r="C357" t="s">
        <v>390</v>
      </c>
      <c r="E357" s="3" t="s">
        <v>7</v>
      </c>
      <c r="F357" t="s">
        <v>498</v>
      </c>
      <c r="G357" s="3" t="s">
        <v>870</v>
      </c>
    </row>
    <row r="358" spans="1:7" ht="12.75">
      <c r="A358" s="3">
        <v>355</v>
      </c>
      <c r="B358" t="s">
        <v>347</v>
      </c>
      <c r="C358" t="s">
        <v>872</v>
      </c>
      <c r="E358" s="3" t="s">
        <v>348</v>
      </c>
      <c r="F358" t="s">
        <v>154</v>
      </c>
      <c r="G358" s="3" t="s">
        <v>873</v>
      </c>
    </row>
    <row r="359" spans="1:7" ht="12.75">
      <c r="A359" s="3">
        <v>356</v>
      </c>
      <c r="B359" t="s">
        <v>363</v>
      </c>
      <c r="C359" t="s">
        <v>321</v>
      </c>
      <c r="E359" s="3" t="s">
        <v>7</v>
      </c>
      <c r="G359" s="3" t="s">
        <v>874</v>
      </c>
    </row>
    <row r="360" spans="1:7" ht="12.75">
      <c r="A360" s="3">
        <v>357</v>
      </c>
      <c r="B360" t="s">
        <v>875</v>
      </c>
      <c r="C360" t="s">
        <v>876</v>
      </c>
      <c r="E360" s="3" t="s">
        <v>21</v>
      </c>
      <c r="F360" t="s">
        <v>218</v>
      </c>
      <c r="G360" s="3" t="s">
        <v>877</v>
      </c>
    </row>
    <row r="361" spans="1:7" ht="12.75">
      <c r="A361" s="3">
        <v>358</v>
      </c>
      <c r="B361" t="s">
        <v>249</v>
      </c>
      <c r="C361" t="s">
        <v>878</v>
      </c>
      <c r="E361" s="3" t="s">
        <v>107</v>
      </c>
      <c r="G361" s="3" t="s">
        <v>879</v>
      </c>
    </row>
    <row r="362" spans="1:7" ht="12.75">
      <c r="A362" s="3">
        <v>359</v>
      </c>
      <c r="B362" t="s">
        <v>608</v>
      </c>
      <c r="C362" t="s">
        <v>880</v>
      </c>
      <c r="E362" s="3" t="s">
        <v>184</v>
      </c>
      <c r="F362" t="s">
        <v>247</v>
      </c>
      <c r="G362" s="3" t="s">
        <v>881</v>
      </c>
    </row>
    <row r="363" spans="1:7" ht="12.75">
      <c r="A363" s="3">
        <v>360</v>
      </c>
      <c r="B363" t="s">
        <v>175</v>
      </c>
      <c r="C363" t="s">
        <v>882</v>
      </c>
      <c r="E363" s="3" t="s">
        <v>12</v>
      </c>
      <c r="F363" t="s">
        <v>154</v>
      </c>
      <c r="G363" s="3" t="s">
        <v>883</v>
      </c>
    </row>
    <row r="364" spans="1:7" ht="12.75">
      <c r="A364" s="3">
        <v>361</v>
      </c>
      <c r="B364" t="s">
        <v>884</v>
      </c>
      <c r="C364" t="s">
        <v>885</v>
      </c>
      <c r="E364" s="3" t="s">
        <v>21</v>
      </c>
      <c r="F364" t="s">
        <v>154</v>
      </c>
      <c r="G364" s="3" t="s">
        <v>883</v>
      </c>
    </row>
    <row r="365" spans="1:7" ht="12.75">
      <c r="A365" s="3">
        <v>362</v>
      </c>
      <c r="B365" t="s">
        <v>886</v>
      </c>
      <c r="C365" t="s">
        <v>11</v>
      </c>
      <c r="E365" s="3" t="s">
        <v>261</v>
      </c>
      <c r="G365" s="3" t="s">
        <v>887</v>
      </c>
    </row>
    <row r="366" spans="1:7" ht="12.75">
      <c r="A366" s="3">
        <v>363</v>
      </c>
      <c r="B366" t="s">
        <v>888</v>
      </c>
      <c r="C366" t="s">
        <v>889</v>
      </c>
      <c r="E366" s="3" t="s">
        <v>348</v>
      </c>
      <c r="G366" s="3" t="s">
        <v>890</v>
      </c>
    </row>
    <row r="367" spans="1:7" ht="12.75">
      <c r="A367" s="3">
        <v>364</v>
      </c>
      <c r="B367" t="s">
        <v>891</v>
      </c>
      <c r="C367" t="s">
        <v>892</v>
      </c>
      <c r="E367" s="3" t="s">
        <v>204</v>
      </c>
      <c r="F367" t="s">
        <v>22</v>
      </c>
      <c r="G367" s="3" t="s">
        <v>893</v>
      </c>
    </row>
    <row r="368" spans="1:7" ht="12.75">
      <c r="A368" s="3">
        <v>365</v>
      </c>
      <c r="B368" t="s">
        <v>28</v>
      </c>
      <c r="C368" t="s">
        <v>11</v>
      </c>
      <c r="E368" s="3" t="s">
        <v>107</v>
      </c>
      <c r="G368" s="3" t="s">
        <v>893</v>
      </c>
    </row>
    <row r="369" spans="1:7" ht="12.75">
      <c r="A369" s="3">
        <v>366</v>
      </c>
      <c r="B369" t="s">
        <v>894</v>
      </c>
      <c r="C369" t="s">
        <v>11</v>
      </c>
      <c r="E369" s="3" t="s">
        <v>89</v>
      </c>
      <c r="F369" t="s">
        <v>895</v>
      </c>
      <c r="G369" s="3" t="s">
        <v>896</v>
      </c>
    </row>
    <row r="370" spans="1:7" ht="12.75">
      <c r="A370" s="3">
        <v>367</v>
      </c>
      <c r="B370" t="s">
        <v>138</v>
      </c>
      <c r="C370" t="s">
        <v>794</v>
      </c>
      <c r="E370" s="3" t="s">
        <v>12</v>
      </c>
      <c r="G370" s="3" t="s">
        <v>897</v>
      </c>
    </row>
    <row r="371" spans="1:7" ht="12.75">
      <c r="A371" s="3">
        <v>368</v>
      </c>
      <c r="B371" t="s">
        <v>898</v>
      </c>
      <c r="C371" t="s">
        <v>899</v>
      </c>
      <c r="E371" s="3" t="s">
        <v>89</v>
      </c>
      <c r="G371" s="3" t="s">
        <v>900</v>
      </c>
    </row>
    <row r="372" spans="1:7" ht="12.75">
      <c r="A372" s="3">
        <v>369</v>
      </c>
      <c r="B372" t="s">
        <v>827</v>
      </c>
      <c r="C372" t="s">
        <v>901</v>
      </c>
      <c r="E372" s="3" t="s">
        <v>184</v>
      </c>
      <c r="F372" t="s">
        <v>154</v>
      </c>
      <c r="G372" s="3" t="s">
        <v>902</v>
      </c>
    </row>
    <row r="373" spans="1:7" ht="12.75">
      <c r="A373" s="3">
        <v>370</v>
      </c>
      <c r="B373" t="s">
        <v>518</v>
      </c>
      <c r="C373" t="s">
        <v>134</v>
      </c>
      <c r="D373" s="3">
        <v>607</v>
      </c>
      <c r="E373" s="3" t="s">
        <v>89</v>
      </c>
      <c r="F373" t="s">
        <v>17</v>
      </c>
      <c r="G373" s="3" t="s">
        <v>903</v>
      </c>
    </row>
    <row r="374" spans="1:7" ht="12.75">
      <c r="A374" s="3">
        <v>371</v>
      </c>
      <c r="B374" t="s">
        <v>904</v>
      </c>
      <c r="C374" t="s">
        <v>905</v>
      </c>
      <c r="E374" s="3" t="s">
        <v>107</v>
      </c>
      <c r="F374" t="s">
        <v>498</v>
      </c>
      <c r="G374" s="3" t="s">
        <v>906</v>
      </c>
    </row>
    <row r="375" spans="1:7" ht="12.75">
      <c r="A375" s="3">
        <v>372</v>
      </c>
      <c r="B375" t="s">
        <v>907</v>
      </c>
      <c r="C375" t="s">
        <v>908</v>
      </c>
      <c r="E375" s="3" t="s">
        <v>89</v>
      </c>
      <c r="F375" t="s">
        <v>143</v>
      </c>
      <c r="G375" s="3" t="s">
        <v>909</v>
      </c>
    </row>
    <row r="376" spans="1:7" ht="12.75">
      <c r="A376" s="3">
        <v>373</v>
      </c>
      <c r="B376" t="s">
        <v>320</v>
      </c>
      <c r="C376" t="s">
        <v>266</v>
      </c>
      <c r="E376" s="3" t="s">
        <v>253</v>
      </c>
      <c r="G376" s="3" t="s">
        <v>910</v>
      </c>
    </row>
    <row r="377" spans="1:7" ht="12.75">
      <c r="A377" s="3">
        <v>374</v>
      </c>
      <c r="B377" t="s">
        <v>911</v>
      </c>
      <c r="C377" t="s">
        <v>232</v>
      </c>
      <c r="E377" s="3" t="s">
        <v>253</v>
      </c>
      <c r="G377" s="3" t="s">
        <v>912</v>
      </c>
    </row>
    <row r="378" spans="1:7" ht="12.75">
      <c r="A378" s="3">
        <v>375</v>
      </c>
      <c r="B378" t="s">
        <v>913</v>
      </c>
      <c r="C378" t="s">
        <v>232</v>
      </c>
      <c r="E378" s="3" t="s">
        <v>544</v>
      </c>
      <c r="G378" s="3" t="s">
        <v>912</v>
      </c>
    </row>
    <row r="379" spans="1:7" ht="12.75">
      <c r="A379" s="3">
        <v>376</v>
      </c>
      <c r="B379" t="s">
        <v>914</v>
      </c>
      <c r="C379" t="s">
        <v>915</v>
      </c>
      <c r="E379" s="3" t="s">
        <v>348</v>
      </c>
      <c r="G379" s="3" t="s">
        <v>916</v>
      </c>
    </row>
    <row r="380" spans="1:7" ht="12.75">
      <c r="A380" s="3">
        <v>377</v>
      </c>
      <c r="B380" t="s">
        <v>917</v>
      </c>
      <c r="C380" t="s">
        <v>918</v>
      </c>
      <c r="E380" s="3" t="s">
        <v>89</v>
      </c>
      <c r="F380" t="s">
        <v>895</v>
      </c>
      <c r="G380" s="3" t="s">
        <v>919</v>
      </c>
    </row>
    <row r="381" spans="1:7" ht="12.75">
      <c r="A381" s="3">
        <v>378</v>
      </c>
      <c r="B381" t="s">
        <v>920</v>
      </c>
      <c r="C381" t="s">
        <v>921</v>
      </c>
      <c r="D381" s="3">
        <v>639</v>
      </c>
      <c r="E381" s="3" t="s">
        <v>89</v>
      </c>
      <c r="F381" t="s">
        <v>173</v>
      </c>
      <c r="G381" s="3" t="s">
        <v>922</v>
      </c>
    </row>
    <row r="382" spans="1:7" ht="12.75">
      <c r="A382" s="3">
        <v>379</v>
      </c>
      <c r="B382" t="s">
        <v>923</v>
      </c>
      <c r="C382" t="s">
        <v>706</v>
      </c>
      <c r="D382" s="3">
        <v>182</v>
      </c>
      <c r="E382" s="3" t="s">
        <v>204</v>
      </c>
      <c r="F382" t="s">
        <v>924</v>
      </c>
      <c r="G382" s="3" t="s">
        <v>925</v>
      </c>
    </row>
    <row r="383" spans="1:7" ht="12.75">
      <c r="A383" s="3">
        <v>380</v>
      </c>
      <c r="B383" t="s">
        <v>859</v>
      </c>
      <c r="C383" t="s">
        <v>658</v>
      </c>
      <c r="E383" s="3" t="s">
        <v>348</v>
      </c>
      <c r="F383" t="s">
        <v>127</v>
      </c>
      <c r="G383" s="3" t="s">
        <v>926</v>
      </c>
    </row>
    <row r="384" spans="1:7" ht="12.75">
      <c r="A384" s="3">
        <v>381</v>
      </c>
      <c r="B384" t="s">
        <v>87</v>
      </c>
      <c r="C384" t="s">
        <v>927</v>
      </c>
      <c r="E384" s="3" t="s">
        <v>184</v>
      </c>
      <c r="F384" t="s">
        <v>26</v>
      </c>
      <c r="G384" s="3" t="s">
        <v>928</v>
      </c>
    </row>
    <row r="385" spans="1:7" ht="12.75">
      <c r="A385" s="3">
        <v>382</v>
      </c>
      <c r="B385" t="s">
        <v>929</v>
      </c>
      <c r="C385" t="s">
        <v>750</v>
      </c>
      <c r="E385" s="3" t="s">
        <v>204</v>
      </c>
      <c r="G385" s="3" t="s">
        <v>930</v>
      </c>
    </row>
    <row r="386" spans="1:7" ht="12.75">
      <c r="A386" s="3">
        <v>383</v>
      </c>
      <c r="B386" t="s">
        <v>931</v>
      </c>
      <c r="C386" t="s">
        <v>932</v>
      </c>
      <c r="E386" s="3" t="s">
        <v>184</v>
      </c>
      <c r="F386" t="s">
        <v>166</v>
      </c>
      <c r="G386" s="3" t="s">
        <v>933</v>
      </c>
    </row>
    <row r="387" spans="1:7" ht="12.75">
      <c r="A387" s="3">
        <v>384</v>
      </c>
      <c r="B387" t="s">
        <v>934</v>
      </c>
      <c r="C387" t="s">
        <v>935</v>
      </c>
      <c r="E387" s="3" t="s">
        <v>21</v>
      </c>
      <c r="G387" s="3" t="s">
        <v>936</v>
      </c>
    </row>
    <row r="388" spans="1:7" ht="12.75">
      <c r="A388" s="3">
        <v>385</v>
      </c>
      <c r="B388" t="s">
        <v>937</v>
      </c>
      <c r="C388" t="s">
        <v>938</v>
      </c>
      <c r="D388" s="3">
        <v>475</v>
      </c>
      <c r="E388" s="3" t="s">
        <v>253</v>
      </c>
      <c r="F388" t="s">
        <v>17</v>
      </c>
      <c r="G388" s="3" t="s">
        <v>939</v>
      </c>
    </row>
    <row r="389" spans="1:7" ht="12.75">
      <c r="A389" s="3">
        <v>386</v>
      </c>
      <c r="B389" t="s">
        <v>940</v>
      </c>
      <c r="C389" t="s">
        <v>172</v>
      </c>
      <c r="E389" s="3" t="s">
        <v>89</v>
      </c>
      <c r="F389" t="s">
        <v>127</v>
      </c>
      <c r="G389" s="3" t="s">
        <v>941</v>
      </c>
    </row>
    <row r="390" spans="1:7" ht="12.75">
      <c r="A390" s="3">
        <v>387</v>
      </c>
      <c r="B390" t="s">
        <v>161</v>
      </c>
      <c r="C390" t="s">
        <v>942</v>
      </c>
      <c r="E390" s="3" t="s">
        <v>33</v>
      </c>
      <c r="G390" s="3" t="s">
        <v>941</v>
      </c>
    </row>
    <row r="391" spans="1:7" ht="12.75">
      <c r="A391" s="3">
        <v>388</v>
      </c>
      <c r="B391" t="s">
        <v>129</v>
      </c>
      <c r="C391" t="s">
        <v>571</v>
      </c>
      <c r="E391" s="3" t="s">
        <v>33</v>
      </c>
      <c r="G391" s="3" t="s">
        <v>943</v>
      </c>
    </row>
    <row r="392" spans="1:7" ht="12.75">
      <c r="A392" s="3">
        <v>389</v>
      </c>
      <c r="B392" t="s">
        <v>598</v>
      </c>
      <c r="C392" t="s">
        <v>944</v>
      </c>
      <c r="E392" s="3" t="s">
        <v>261</v>
      </c>
      <c r="F392" t="s">
        <v>945</v>
      </c>
      <c r="G392" s="3" t="s">
        <v>946</v>
      </c>
    </row>
    <row r="393" spans="1:7" ht="12.75">
      <c r="A393" s="3">
        <v>390</v>
      </c>
      <c r="B393" t="s">
        <v>947</v>
      </c>
      <c r="C393" t="s">
        <v>948</v>
      </c>
      <c r="E393" s="3" t="s">
        <v>348</v>
      </c>
      <c r="G393" s="3" t="s">
        <v>949</v>
      </c>
    </row>
    <row r="394" spans="1:7" ht="12.75">
      <c r="A394" s="3">
        <v>390</v>
      </c>
      <c r="B394" t="s">
        <v>947</v>
      </c>
      <c r="C394" t="s">
        <v>948</v>
      </c>
      <c r="E394" s="3" t="s">
        <v>348</v>
      </c>
      <c r="G394" s="3" t="s">
        <v>949</v>
      </c>
    </row>
    <row r="395" spans="1:7" ht="12.75">
      <c r="A395" s="3">
        <v>391</v>
      </c>
      <c r="B395" t="s">
        <v>950</v>
      </c>
      <c r="C395" t="s">
        <v>951</v>
      </c>
      <c r="E395" s="3" t="s">
        <v>89</v>
      </c>
      <c r="G395" s="3" t="s">
        <v>952</v>
      </c>
    </row>
    <row r="396" spans="1:7" ht="12.75">
      <c r="A396" s="3">
        <v>392</v>
      </c>
      <c r="B396" t="s">
        <v>953</v>
      </c>
      <c r="C396" t="s">
        <v>954</v>
      </c>
      <c r="E396" s="3" t="s">
        <v>184</v>
      </c>
      <c r="G396" s="3" t="s">
        <v>955</v>
      </c>
    </row>
    <row r="397" spans="1:7" ht="12.75">
      <c r="A397" s="3">
        <v>393</v>
      </c>
      <c r="B397" t="s">
        <v>956</v>
      </c>
      <c r="C397" t="s">
        <v>957</v>
      </c>
      <c r="E397" s="3" t="s">
        <v>7</v>
      </c>
      <c r="G397" s="3" t="s">
        <v>958</v>
      </c>
    </row>
    <row r="398" spans="1:7" ht="12.75">
      <c r="A398" s="3">
        <v>394</v>
      </c>
      <c r="B398" t="s">
        <v>959</v>
      </c>
      <c r="C398" t="s">
        <v>960</v>
      </c>
      <c r="E398" s="3" t="s">
        <v>184</v>
      </c>
      <c r="G398" s="3" t="s">
        <v>961</v>
      </c>
    </row>
    <row r="399" spans="1:7" ht="12.75">
      <c r="A399" s="3">
        <v>395</v>
      </c>
      <c r="B399" t="s">
        <v>448</v>
      </c>
      <c r="C399" t="s">
        <v>962</v>
      </c>
      <c r="D399" s="3">
        <v>382</v>
      </c>
      <c r="E399" s="3" t="s">
        <v>107</v>
      </c>
      <c r="F399" t="s">
        <v>963</v>
      </c>
      <c r="G399" s="3" t="s">
        <v>964</v>
      </c>
    </row>
    <row r="400" spans="1:7" ht="12.75">
      <c r="A400" s="3">
        <v>396</v>
      </c>
      <c r="B400" t="s">
        <v>745</v>
      </c>
      <c r="C400" t="s">
        <v>965</v>
      </c>
      <c r="D400" s="3">
        <v>224</v>
      </c>
      <c r="E400" s="3" t="s">
        <v>261</v>
      </c>
      <c r="F400" t="s">
        <v>267</v>
      </c>
      <c r="G400" s="3" t="s">
        <v>966</v>
      </c>
    </row>
    <row r="401" spans="1:7" ht="12.75">
      <c r="A401" s="3">
        <v>397</v>
      </c>
      <c r="B401" t="s">
        <v>967</v>
      </c>
      <c r="C401" t="s">
        <v>582</v>
      </c>
      <c r="E401" s="3" t="s">
        <v>89</v>
      </c>
      <c r="F401" t="s">
        <v>114</v>
      </c>
      <c r="G401" s="3" t="s">
        <v>968</v>
      </c>
    </row>
    <row r="402" spans="1:7" ht="12.75">
      <c r="A402" s="3">
        <v>398</v>
      </c>
      <c r="B402" t="s">
        <v>969</v>
      </c>
      <c r="C402" t="s">
        <v>970</v>
      </c>
      <c r="E402" s="3" t="s">
        <v>204</v>
      </c>
      <c r="F402" t="s">
        <v>143</v>
      </c>
      <c r="G402" s="3" t="s">
        <v>971</v>
      </c>
    </row>
    <row r="403" spans="1:7" ht="12.75">
      <c r="A403" s="3">
        <v>399</v>
      </c>
      <c r="B403" t="s">
        <v>347</v>
      </c>
      <c r="C403" t="s">
        <v>74</v>
      </c>
      <c r="E403" s="3" t="s">
        <v>89</v>
      </c>
      <c r="G403" s="3" t="s">
        <v>972</v>
      </c>
    </row>
    <row r="404" spans="1:7" ht="12.75">
      <c r="A404" s="3">
        <v>400</v>
      </c>
      <c r="B404" t="s">
        <v>105</v>
      </c>
      <c r="C404" t="s">
        <v>618</v>
      </c>
      <c r="E404" s="3" t="s">
        <v>7</v>
      </c>
      <c r="G404" s="3" t="s">
        <v>973</v>
      </c>
    </row>
    <row r="405" spans="1:7" ht="12.75">
      <c r="A405" s="3">
        <v>401</v>
      </c>
      <c r="B405" t="s">
        <v>974</v>
      </c>
      <c r="C405" t="s">
        <v>975</v>
      </c>
      <c r="E405" s="3" t="s">
        <v>283</v>
      </c>
      <c r="F405" t="s">
        <v>212</v>
      </c>
      <c r="G405" s="3" t="s">
        <v>976</v>
      </c>
    </row>
    <row r="406" spans="1:7" ht="12.75">
      <c r="A406" s="3">
        <v>402</v>
      </c>
      <c r="B406" t="s">
        <v>977</v>
      </c>
      <c r="C406" t="s">
        <v>978</v>
      </c>
      <c r="E406" s="3" t="s">
        <v>253</v>
      </c>
      <c r="F406" t="s">
        <v>154</v>
      </c>
      <c r="G406" s="3" t="s">
        <v>979</v>
      </c>
    </row>
    <row r="407" spans="1:7" ht="12.75">
      <c r="A407" s="3">
        <v>403</v>
      </c>
      <c r="B407" t="s">
        <v>112</v>
      </c>
      <c r="C407" t="s">
        <v>980</v>
      </c>
      <c r="E407" s="3" t="s">
        <v>12</v>
      </c>
      <c r="G407" s="3" t="s">
        <v>979</v>
      </c>
    </row>
    <row r="408" spans="1:7" ht="12.75">
      <c r="A408" s="3">
        <v>404</v>
      </c>
      <c r="B408" t="s">
        <v>64</v>
      </c>
      <c r="C408" t="s">
        <v>981</v>
      </c>
      <c r="E408" s="3" t="s">
        <v>12</v>
      </c>
      <c r="F408" t="s">
        <v>498</v>
      </c>
      <c r="G408" s="3" t="s">
        <v>982</v>
      </c>
    </row>
    <row r="409" spans="1:7" ht="12.75">
      <c r="A409" s="3">
        <v>405</v>
      </c>
      <c r="B409" t="s">
        <v>967</v>
      </c>
      <c r="C409" t="s">
        <v>983</v>
      </c>
      <c r="E409" s="3" t="s">
        <v>348</v>
      </c>
      <c r="F409" t="s">
        <v>498</v>
      </c>
      <c r="G409" s="3" t="s">
        <v>982</v>
      </c>
    </row>
    <row r="410" spans="1:7" ht="12.75">
      <c r="A410" s="3">
        <v>406</v>
      </c>
      <c r="B410" t="s">
        <v>827</v>
      </c>
      <c r="C410" t="s">
        <v>984</v>
      </c>
      <c r="E410" s="3" t="s">
        <v>204</v>
      </c>
      <c r="G410" s="3" t="s">
        <v>985</v>
      </c>
    </row>
    <row r="411" spans="1:7" ht="12.75">
      <c r="A411" s="3">
        <v>407</v>
      </c>
      <c r="B411" t="s">
        <v>745</v>
      </c>
      <c r="C411" t="s">
        <v>986</v>
      </c>
      <c r="E411" s="3" t="s">
        <v>261</v>
      </c>
      <c r="G411" s="3" t="s">
        <v>987</v>
      </c>
    </row>
    <row r="412" spans="1:7" ht="12.75">
      <c r="A412" s="3">
        <v>408</v>
      </c>
      <c r="B412" t="s">
        <v>24</v>
      </c>
      <c r="C412" t="s">
        <v>988</v>
      </c>
      <c r="E412" s="3" t="s">
        <v>7</v>
      </c>
      <c r="G412" s="3" t="s">
        <v>989</v>
      </c>
    </row>
    <row r="413" spans="1:7" ht="12.75">
      <c r="A413" s="3">
        <v>409</v>
      </c>
      <c r="B413" t="s">
        <v>990</v>
      </c>
      <c r="C413" t="s">
        <v>175</v>
      </c>
      <c r="E413" s="3" t="s">
        <v>261</v>
      </c>
      <c r="F413" t="s">
        <v>127</v>
      </c>
      <c r="G413" s="3" t="s">
        <v>991</v>
      </c>
    </row>
    <row r="414" spans="1:7" ht="12.75">
      <c r="A414" s="3">
        <v>410</v>
      </c>
      <c r="B414" t="s">
        <v>171</v>
      </c>
      <c r="C414" t="s">
        <v>869</v>
      </c>
      <c r="E414" s="3" t="s">
        <v>12</v>
      </c>
      <c r="F414" t="s">
        <v>59</v>
      </c>
      <c r="G414" s="3" t="s">
        <v>992</v>
      </c>
    </row>
    <row r="415" spans="1:7" ht="12.75">
      <c r="A415" s="3">
        <v>411</v>
      </c>
      <c r="B415" t="s">
        <v>993</v>
      </c>
      <c r="C415" t="s">
        <v>272</v>
      </c>
      <c r="E415" s="3" t="s">
        <v>261</v>
      </c>
      <c r="F415" t="s">
        <v>154</v>
      </c>
      <c r="G415" s="3" t="s">
        <v>994</v>
      </c>
    </row>
    <row r="416" spans="1:7" ht="12.75">
      <c r="A416" s="3">
        <v>412</v>
      </c>
      <c r="B416" t="s">
        <v>862</v>
      </c>
      <c r="C416" t="s">
        <v>791</v>
      </c>
      <c r="D416" s="3">
        <v>380</v>
      </c>
      <c r="E416" s="3" t="s">
        <v>377</v>
      </c>
      <c r="F416" t="s">
        <v>2</v>
      </c>
      <c r="G416" s="3" t="s">
        <v>995</v>
      </c>
    </row>
    <row r="417" spans="1:7" ht="12.75">
      <c r="A417" s="3">
        <v>413</v>
      </c>
      <c r="B417" t="s">
        <v>996</v>
      </c>
      <c r="C417" t="s">
        <v>997</v>
      </c>
      <c r="E417" s="3" t="s">
        <v>89</v>
      </c>
      <c r="G417" s="3" t="s">
        <v>998</v>
      </c>
    </row>
    <row r="418" spans="1:7" ht="12.75">
      <c r="A418" s="3">
        <v>414</v>
      </c>
      <c r="B418" t="s">
        <v>999</v>
      </c>
      <c r="C418" t="s">
        <v>1000</v>
      </c>
      <c r="E418" s="3" t="s">
        <v>89</v>
      </c>
      <c r="F418" t="s">
        <v>498</v>
      </c>
      <c r="G418" s="3" t="s">
        <v>1001</v>
      </c>
    </row>
    <row r="419" spans="1:7" ht="12.75">
      <c r="A419" s="3">
        <v>415</v>
      </c>
      <c r="B419" t="s">
        <v>350</v>
      </c>
      <c r="C419" t="s">
        <v>376</v>
      </c>
      <c r="E419" s="3" t="s">
        <v>7</v>
      </c>
      <c r="F419" t="s">
        <v>498</v>
      </c>
      <c r="G419" s="3" t="s">
        <v>1001</v>
      </c>
    </row>
    <row r="420" spans="1:7" ht="12.75">
      <c r="A420" s="3">
        <v>416</v>
      </c>
      <c r="B420" t="s">
        <v>24</v>
      </c>
      <c r="C420" t="s">
        <v>1002</v>
      </c>
      <c r="E420" s="3" t="s">
        <v>7</v>
      </c>
      <c r="G420" s="3" t="s">
        <v>1003</v>
      </c>
    </row>
    <row r="421" spans="1:7" ht="12.75">
      <c r="A421" s="3">
        <v>417</v>
      </c>
      <c r="B421" t="s">
        <v>1004</v>
      </c>
      <c r="C421" t="s">
        <v>1005</v>
      </c>
      <c r="E421" s="3" t="s">
        <v>89</v>
      </c>
      <c r="G421" s="3" t="s">
        <v>1006</v>
      </c>
    </row>
    <row r="422" spans="1:7" ht="12.75">
      <c r="A422" s="3">
        <v>418</v>
      </c>
      <c r="B422" t="s">
        <v>38</v>
      </c>
      <c r="C422" t="s">
        <v>1005</v>
      </c>
      <c r="E422" s="3" t="s">
        <v>7</v>
      </c>
      <c r="G422" s="3" t="s">
        <v>1006</v>
      </c>
    </row>
    <row r="423" spans="1:7" ht="12.75">
      <c r="A423" s="3">
        <v>419</v>
      </c>
      <c r="B423" t="s">
        <v>1007</v>
      </c>
      <c r="C423" t="s">
        <v>1008</v>
      </c>
      <c r="D423" s="3">
        <v>631</v>
      </c>
      <c r="E423" s="3" t="s">
        <v>184</v>
      </c>
      <c r="F423" t="s">
        <v>13</v>
      </c>
      <c r="G423" s="3" t="s">
        <v>1009</v>
      </c>
    </row>
    <row r="424" spans="1:7" ht="12.75">
      <c r="A424" s="3">
        <v>420</v>
      </c>
      <c r="B424" t="s">
        <v>1010</v>
      </c>
      <c r="C424" t="s">
        <v>1011</v>
      </c>
      <c r="D424" s="3">
        <v>681</v>
      </c>
      <c r="E424" s="3" t="s">
        <v>89</v>
      </c>
      <c r="F424" t="s">
        <v>17</v>
      </c>
      <c r="G424" s="3" t="s">
        <v>1012</v>
      </c>
    </row>
    <row r="425" spans="1:7" ht="12.75">
      <c r="A425" s="3">
        <v>421</v>
      </c>
      <c r="B425" t="s">
        <v>827</v>
      </c>
      <c r="C425" t="s">
        <v>1013</v>
      </c>
      <c r="E425" s="3" t="s">
        <v>184</v>
      </c>
      <c r="F425" t="s">
        <v>143</v>
      </c>
      <c r="G425" s="3" t="s">
        <v>1012</v>
      </c>
    </row>
    <row r="426" spans="1:7" ht="12.75">
      <c r="A426" s="3">
        <v>422</v>
      </c>
      <c r="B426" t="s">
        <v>209</v>
      </c>
      <c r="C426" t="s">
        <v>1014</v>
      </c>
      <c r="E426" s="3" t="s">
        <v>89</v>
      </c>
      <c r="F426" t="s">
        <v>247</v>
      </c>
      <c r="G426" s="3" t="s">
        <v>1015</v>
      </c>
    </row>
    <row r="427" spans="1:7" ht="12.75">
      <c r="A427" s="3">
        <v>423</v>
      </c>
      <c r="B427" t="s">
        <v>1016</v>
      </c>
      <c r="C427" t="s">
        <v>1017</v>
      </c>
      <c r="E427" s="3" t="s">
        <v>1018</v>
      </c>
      <c r="F427" t="s">
        <v>13</v>
      </c>
      <c r="G427" s="3" t="s">
        <v>1019</v>
      </c>
    </row>
    <row r="428" spans="1:7" ht="12.75">
      <c r="A428" s="3">
        <v>424</v>
      </c>
      <c r="B428" t="s">
        <v>371</v>
      </c>
      <c r="C428" t="s">
        <v>1020</v>
      </c>
      <c r="E428" s="3" t="s">
        <v>348</v>
      </c>
      <c r="F428" t="s">
        <v>212</v>
      </c>
      <c r="G428" s="3" t="s">
        <v>1021</v>
      </c>
    </row>
    <row r="429" spans="1:7" ht="12.75">
      <c r="A429" s="3">
        <v>425</v>
      </c>
      <c r="B429" t="s">
        <v>202</v>
      </c>
      <c r="C429" t="s">
        <v>1022</v>
      </c>
      <c r="E429" s="3" t="s">
        <v>204</v>
      </c>
      <c r="F429" t="s">
        <v>95</v>
      </c>
      <c r="G429" s="3" t="s">
        <v>1023</v>
      </c>
    </row>
    <row r="430" spans="1:7" ht="12.75">
      <c r="A430" s="3">
        <v>426</v>
      </c>
      <c r="B430" t="s">
        <v>862</v>
      </c>
      <c r="C430" t="s">
        <v>1024</v>
      </c>
      <c r="E430" s="3" t="s">
        <v>377</v>
      </c>
      <c r="F430" t="s">
        <v>22</v>
      </c>
      <c r="G430" s="3" t="s">
        <v>1025</v>
      </c>
    </row>
    <row r="431" spans="1:7" ht="12.75">
      <c r="A431" s="3">
        <v>427</v>
      </c>
      <c r="B431" t="s">
        <v>1026</v>
      </c>
      <c r="C431" t="s">
        <v>1027</v>
      </c>
      <c r="E431" s="3" t="s">
        <v>348</v>
      </c>
      <c r="F431" t="s">
        <v>17</v>
      </c>
      <c r="G431" s="3" t="s">
        <v>1028</v>
      </c>
    </row>
    <row r="432" spans="1:7" ht="12.75">
      <c r="A432" s="3">
        <v>428</v>
      </c>
      <c r="B432" t="s">
        <v>1029</v>
      </c>
      <c r="C432" t="s">
        <v>172</v>
      </c>
      <c r="D432" s="3">
        <v>248</v>
      </c>
      <c r="E432" s="3" t="s">
        <v>348</v>
      </c>
      <c r="F432" t="s">
        <v>13</v>
      </c>
      <c r="G432" s="3" t="s">
        <v>1030</v>
      </c>
    </row>
    <row r="433" spans="1:7" ht="12.75">
      <c r="A433" s="3">
        <v>429</v>
      </c>
      <c r="B433" t="s">
        <v>347</v>
      </c>
      <c r="C433" t="s">
        <v>1031</v>
      </c>
      <c r="E433" s="3" t="s">
        <v>89</v>
      </c>
      <c r="F433" t="s">
        <v>1032</v>
      </c>
      <c r="G433" s="3" t="s">
        <v>1033</v>
      </c>
    </row>
    <row r="434" spans="1:7" ht="12.75">
      <c r="A434" s="3">
        <v>430</v>
      </c>
      <c r="B434" t="s">
        <v>684</v>
      </c>
      <c r="C434" t="s">
        <v>1034</v>
      </c>
      <c r="E434" s="3" t="s">
        <v>184</v>
      </c>
      <c r="G434" s="3" t="s">
        <v>1035</v>
      </c>
    </row>
    <row r="435" spans="1:7" ht="12.75">
      <c r="A435" s="3">
        <v>431</v>
      </c>
      <c r="B435" t="s">
        <v>1036</v>
      </c>
      <c r="C435" t="s">
        <v>1037</v>
      </c>
      <c r="E435" s="3" t="s">
        <v>204</v>
      </c>
      <c r="F435" t="s">
        <v>1038</v>
      </c>
      <c r="G435" s="3" t="s">
        <v>1039</v>
      </c>
    </row>
    <row r="436" spans="1:7" ht="12.75">
      <c r="A436" s="3">
        <v>432</v>
      </c>
      <c r="B436" t="s">
        <v>24</v>
      </c>
      <c r="C436" t="s">
        <v>236</v>
      </c>
      <c r="E436" s="3" t="s">
        <v>150</v>
      </c>
      <c r="G436" s="3" t="s">
        <v>1040</v>
      </c>
    </row>
    <row r="437" spans="1:7" ht="12.75">
      <c r="A437" s="3">
        <v>433</v>
      </c>
      <c r="B437" t="s">
        <v>1041</v>
      </c>
      <c r="C437" t="s">
        <v>838</v>
      </c>
      <c r="E437" s="3" t="s">
        <v>204</v>
      </c>
      <c r="F437" t="s">
        <v>498</v>
      </c>
      <c r="G437" s="3" t="s">
        <v>1042</v>
      </c>
    </row>
    <row r="438" spans="1:7" ht="12.75">
      <c r="A438" s="3">
        <v>434</v>
      </c>
      <c r="B438" t="s">
        <v>306</v>
      </c>
      <c r="C438" t="s">
        <v>92</v>
      </c>
      <c r="E438" s="3" t="s">
        <v>184</v>
      </c>
      <c r="F438" t="s">
        <v>498</v>
      </c>
      <c r="G438" s="3" t="s">
        <v>1043</v>
      </c>
    </row>
    <row r="439" spans="1:7" ht="12.75">
      <c r="A439" s="3">
        <v>435</v>
      </c>
      <c r="B439" t="s">
        <v>454</v>
      </c>
      <c r="C439" t="s">
        <v>1044</v>
      </c>
      <c r="E439" s="3" t="s">
        <v>204</v>
      </c>
      <c r="F439" t="s">
        <v>1045</v>
      </c>
      <c r="G439" s="3" t="s">
        <v>1046</v>
      </c>
    </row>
    <row r="440" spans="1:7" ht="12.75">
      <c r="A440" s="3">
        <v>436</v>
      </c>
      <c r="B440" t="s">
        <v>578</v>
      </c>
      <c r="C440" t="s">
        <v>1047</v>
      </c>
      <c r="E440" s="3" t="s">
        <v>33</v>
      </c>
      <c r="G440" s="3" t="s">
        <v>1048</v>
      </c>
    </row>
    <row r="441" spans="1:7" ht="12.75">
      <c r="A441" s="3">
        <v>437</v>
      </c>
      <c r="B441" t="s">
        <v>1049</v>
      </c>
      <c r="C441" t="s">
        <v>1050</v>
      </c>
      <c r="D441" s="3">
        <v>480</v>
      </c>
      <c r="E441" s="3" t="s">
        <v>377</v>
      </c>
      <c r="F441" t="s">
        <v>2</v>
      </c>
      <c r="G441" s="3" t="s">
        <v>1051</v>
      </c>
    </row>
    <row r="442" spans="1:7" ht="12.75">
      <c r="A442" s="3">
        <v>438</v>
      </c>
      <c r="B442" t="s">
        <v>672</v>
      </c>
      <c r="C442" t="s">
        <v>1052</v>
      </c>
      <c r="E442" s="3" t="s">
        <v>184</v>
      </c>
      <c r="G442" s="3" t="s">
        <v>1053</v>
      </c>
    </row>
    <row r="443" spans="1:7" ht="12.75">
      <c r="A443" s="3">
        <v>439</v>
      </c>
      <c r="B443" t="s">
        <v>175</v>
      </c>
      <c r="C443" t="s">
        <v>1054</v>
      </c>
      <c r="D443" s="3">
        <v>430</v>
      </c>
      <c r="E443" s="3" t="s">
        <v>107</v>
      </c>
      <c r="F443" t="s">
        <v>13</v>
      </c>
      <c r="G443" s="3" t="s">
        <v>1055</v>
      </c>
    </row>
    <row r="444" spans="1:7" ht="12.75">
      <c r="A444" s="3">
        <v>440</v>
      </c>
      <c r="B444" t="s">
        <v>1056</v>
      </c>
      <c r="C444" t="s">
        <v>236</v>
      </c>
      <c r="E444" s="3" t="s">
        <v>89</v>
      </c>
      <c r="G444" s="3" t="s">
        <v>1057</v>
      </c>
    </row>
    <row r="445" spans="1:7" ht="12.75">
      <c r="A445" s="3">
        <v>441</v>
      </c>
      <c r="B445" t="s">
        <v>528</v>
      </c>
      <c r="C445" t="s">
        <v>1058</v>
      </c>
      <c r="E445" s="3" t="s">
        <v>21</v>
      </c>
      <c r="F445" t="s">
        <v>127</v>
      </c>
      <c r="G445" s="3" t="s">
        <v>1059</v>
      </c>
    </row>
    <row r="446" spans="1:7" ht="12.75">
      <c r="A446" s="3">
        <v>442</v>
      </c>
      <c r="B446" t="s">
        <v>1060</v>
      </c>
      <c r="C446" t="s">
        <v>1061</v>
      </c>
      <c r="E446" s="3" t="s">
        <v>204</v>
      </c>
      <c r="F446" t="s">
        <v>143</v>
      </c>
      <c r="G446" s="3" t="s">
        <v>1062</v>
      </c>
    </row>
    <row r="447" spans="1:7" ht="12.75">
      <c r="A447" s="3">
        <v>443</v>
      </c>
      <c r="B447" t="s">
        <v>993</v>
      </c>
      <c r="C447" t="s">
        <v>1063</v>
      </c>
      <c r="E447" s="3" t="s">
        <v>204</v>
      </c>
      <c r="F447" t="s">
        <v>443</v>
      </c>
      <c r="G447" s="3" t="s">
        <v>1064</v>
      </c>
    </row>
    <row r="448" spans="1:7" ht="12.75">
      <c r="A448" s="3">
        <v>444</v>
      </c>
      <c r="B448" t="s">
        <v>1065</v>
      </c>
      <c r="C448" t="s">
        <v>1066</v>
      </c>
      <c r="E448" s="3" t="s">
        <v>261</v>
      </c>
      <c r="F448" t="s">
        <v>443</v>
      </c>
      <c r="G448" s="3" t="s">
        <v>1064</v>
      </c>
    </row>
    <row r="449" spans="1:7" ht="12.75">
      <c r="A449" s="3">
        <v>445</v>
      </c>
      <c r="B449" t="s">
        <v>684</v>
      </c>
      <c r="C449" t="s">
        <v>1067</v>
      </c>
      <c r="E449" s="3" t="s">
        <v>89</v>
      </c>
      <c r="F449" t="s">
        <v>22</v>
      </c>
      <c r="G449" s="3" t="s">
        <v>1068</v>
      </c>
    </row>
    <row r="450" spans="1:7" ht="12.75">
      <c r="A450" s="3">
        <v>446</v>
      </c>
      <c r="B450" t="s">
        <v>1069</v>
      </c>
      <c r="C450" t="s">
        <v>74</v>
      </c>
      <c r="E450" s="3" t="s">
        <v>107</v>
      </c>
      <c r="F450" t="s">
        <v>247</v>
      </c>
      <c r="G450" s="3" t="s">
        <v>1070</v>
      </c>
    </row>
    <row r="451" spans="1:7" ht="12.75">
      <c r="A451" s="3">
        <v>447</v>
      </c>
      <c r="B451" t="s">
        <v>24</v>
      </c>
      <c r="C451" t="s">
        <v>1071</v>
      </c>
      <c r="E451" s="3" t="s">
        <v>150</v>
      </c>
      <c r="F451" t="s">
        <v>498</v>
      </c>
      <c r="G451" s="3" t="s">
        <v>1072</v>
      </c>
    </row>
    <row r="452" spans="1:7" ht="12.75">
      <c r="A452" s="3">
        <v>447</v>
      </c>
      <c r="B452" t="s">
        <v>24</v>
      </c>
      <c r="C452" t="s">
        <v>1071</v>
      </c>
      <c r="E452" s="3" t="s">
        <v>150</v>
      </c>
      <c r="F452" t="s">
        <v>498</v>
      </c>
      <c r="G452" s="3" t="s">
        <v>1072</v>
      </c>
    </row>
    <row r="453" spans="1:7" ht="12.75">
      <c r="A453" s="3">
        <v>448</v>
      </c>
      <c r="B453" t="s">
        <v>1007</v>
      </c>
      <c r="C453" t="s">
        <v>1073</v>
      </c>
      <c r="E453" s="3" t="s">
        <v>204</v>
      </c>
      <c r="F453" t="s">
        <v>484</v>
      </c>
      <c r="G453" s="3" t="s">
        <v>1074</v>
      </c>
    </row>
    <row r="454" spans="1:7" ht="12.75">
      <c r="A454" s="3">
        <v>449</v>
      </c>
      <c r="B454" t="s">
        <v>567</v>
      </c>
      <c r="C454" t="s">
        <v>1075</v>
      </c>
      <c r="D454" s="3">
        <v>373</v>
      </c>
      <c r="E454" s="3" t="s">
        <v>377</v>
      </c>
      <c r="F454" t="s">
        <v>484</v>
      </c>
      <c r="G454" s="3" t="s">
        <v>1074</v>
      </c>
    </row>
    <row r="455" spans="1:7" ht="12.75">
      <c r="A455" s="3">
        <v>450</v>
      </c>
      <c r="B455" t="s">
        <v>626</v>
      </c>
      <c r="C455" t="s">
        <v>1076</v>
      </c>
      <c r="E455" s="3" t="s">
        <v>21</v>
      </c>
      <c r="F455" t="s">
        <v>1077</v>
      </c>
      <c r="G455" s="3" t="s">
        <v>1078</v>
      </c>
    </row>
    <row r="456" spans="1:7" ht="12.75">
      <c r="A456" s="3">
        <v>451</v>
      </c>
      <c r="B456" t="s">
        <v>1069</v>
      </c>
      <c r="C456" t="s">
        <v>1079</v>
      </c>
      <c r="E456" s="3" t="s">
        <v>150</v>
      </c>
      <c r="F456" t="s">
        <v>154</v>
      </c>
      <c r="G456" s="3" t="s">
        <v>1080</v>
      </c>
    </row>
    <row r="457" spans="1:7" ht="12.75">
      <c r="A457" s="3">
        <v>452</v>
      </c>
      <c r="B457" t="s">
        <v>1026</v>
      </c>
      <c r="C457" t="s">
        <v>1081</v>
      </c>
      <c r="E457" s="3" t="s">
        <v>89</v>
      </c>
      <c r="G457" s="3" t="s">
        <v>1082</v>
      </c>
    </row>
    <row r="458" spans="1:7" ht="12.75">
      <c r="A458" s="3">
        <v>453</v>
      </c>
      <c r="B458" t="s">
        <v>129</v>
      </c>
      <c r="C458" t="s">
        <v>1083</v>
      </c>
      <c r="D458" s="3">
        <v>261</v>
      </c>
      <c r="E458" s="3" t="s">
        <v>150</v>
      </c>
      <c r="F458" t="s">
        <v>522</v>
      </c>
      <c r="G458" s="3" t="s">
        <v>1084</v>
      </c>
    </row>
    <row r="459" spans="1:7" ht="12.75">
      <c r="A459" s="3">
        <v>454</v>
      </c>
      <c r="B459" t="s">
        <v>129</v>
      </c>
      <c r="C459" t="s">
        <v>1085</v>
      </c>
      <c r="E459" s="3" t="s">
        <v>7</v>
      </c>
      <c r="G459" s="3" t="s">
        <v>1086</v>
      </c>
    </row>
    <row r="460" spans="1:7" ht="12.75">
      <c r="A460" s="3">
        <v>455</v>
      </c>
      <c r="B460" t="s">
        <v>528</v>
      </c>
      <c r="C460" t="s">
        <v>1087</v>
      </c>
      <c r="E460" s="3" t="s">
        <v>21</v>
      </c>
      <c r="F460" t="s">
        <v>383</v>
      </c>
      <c r="G460" s="3" t="s">
        <v>1088</v>
      </c>
    </row>
    <row r="461" spans="1:7" ht="12.75">
      <c r="A461" s="3">
        <v>456</v>
      </c>
      <c r="B461" t="s">
        <v>424</v>
      </c>
      <c r="C461" t="s">
        <v>1089</v>
      </c>
      <c r="E461" s="3" t="s">
        <v>21</v>
      </c>
      <c r="F461" t="s">
        <v>924</v>
      </c>
      <c r="G461" s="3" t="s">
        <v>1090</v>
      </c>
    </row>
    <row r="462" spans="1:7" ht="12.75">
      <c r="A462" s="3">
        <v>457</v>
      </c>
      <c r="B462" t="s">
        <v>990</v>
      </c>
      <c r="C462" t="s">
        <v>329</v>
      </c>
      <c r="E462" s="3" t="s">
        <v>204</v>
      </c>
      <c r="G462" s="3" t="s">
        <v>1091</v>
      </c>
    </row>
    <row r="463" spans="1:7" ht="12.75">
      <c r="A463" s="3">
        <v>458</v>
      </c>
      <c r="B463" t="s">
        <v>570</v>
      </c>
      <c r="C463" t="s">
        <v>885</v>
      </c>
      <c r="E463" s="3" t="s">
        <v>184</v>
      </c>
      <c r="F463" t="s">
        <v>154</v>
      </c>
      <c r="G463" s="3" t="s">
        <v>1092</v>
      </c>
    </row>
    <row r="464" spans="1:7" ht="12.75">
      <c r="A464" s="3">
        <v>459</v>
      </c>
      <c r="B464" t="s">
        <v>202</v>
      </c>
      <c r="C464" t="s">
        <v>83</v>
      </c>
      <c r="E464" s="3" t="s">
        <v>184</v>
      </c>
      <c r="F464" t="s">
        <v>498</v>
      </c>
      <c r="G464" s="3" t="s">
        <v>1093</v>
      </c>
    </row>
    <row r="465" spans="1:7" ht="12.75">
      <c r="A465" s="3">
        <v>460</v>
      </c>
      <c r="B465" t="s">
        <v>990</v>
      </c>
      <c r="C465" t="s">
        <v>1094</v>
      </c>
      <c r="E465" s="3" t="s">
        <v>184</v>
      </c>
      <c r="G465" s="3" t="s">
        <v>1095</v>
      </c>
    </row>
    <row r="466" spans="1:7" ht="12.75">
      <c r="A466" s="3">
        <v>461</v>
      </c>
      <c r="B466" t="s">
        <v>1096</v>
      </c>
      <c r="C466" t="s">
        <v>1097</v>
      </c>
      <c r="E466" s="3" t="s">
        <v>184</v>
      </c>
      <c r="F466" t="s">
        <v>1032</v>
      </c>
      <c r="G466" s="3" t="s">
        <v>1098</v>
      </c>
    </row>
    <row r="467" spans="1:7" ht="12.75">
      <c r="A467" s="3">
        <v>462</v>
      </c>
      <c r="B467" t="s">
        <v>1099</v>
      </c>
      <c r="C467" t="s">
        <v>1100</v>
      </c>
      <c r="E467" s="3" t="s">
        <v>261</v>
      </c>
      <c r="F467" t="s">
        <v>1032</v>
      </c>
      <c r="G467" s="3" t="s">
        <v>1101</v>
      </c>
    </row>
    <row r="468" spans="1:7" ht="12.75">
      <c r="A468" s="3">
        <v>463</v>
      </c>
      <c r="B468" t="s">
        <v>1102</v>
      </c>
      <c r="C468" t="s">
        <v>1103</v>
      </c>
      <c r="D468" s="3">
        <v>216</v>
      </c>
      <c r="E468" s="3" t="s">
        <v>283</v>
      </c>
      <c r="F468" t="s">
        <v>895</v>
      </c>
      <c r="G468" s="3" t="s">
        <v>1104</v>
      </c>
    </row>
    <row r="469" spans="1:7" ht="12.75">
      <c r="A469" s="3">
        <v>464</v>
      </c>
      <c r="B469" t="s">
        <v>152</v>
      </c>
      <c r="C469" t="s">
        <v>1105</v>
      </c>
      <c r="D469" s="3">
        <v>317</v>
      </c>
      <c r="E469" s="3" t="s">
        <v>21</v>
      </c>
      <c r="F469" t="s">
        <v>17</v>
      </c>
      <c r="G469" s="3" t="s">
        <v>1104</v>
      </c>
    </row>
    <row r="470" spans="1:7" ht="12.75">
      <c r="A470" s="3">
        <v>465</v>
      </c>
      <c r="B470" t="s">
        <v>827</v>
      </c>
      <c r="C470" t="s">
        <v>1106</v>
      </c>
      <c r="E470" s="3" t="s">
        <v>184</v>
      </c>
      <c r="F470" t="s">
        <v>154</v>
      </c>
      <c r="G470" s="3" t="s">
        <v>1107</v>
      </c>
    </row>
    <row r="471" spans="1:7" ht="12.75">
      <c r="A471" s="3">
        <v>466</v>
      </c>
      <c r="B471" t="s">
        <v>907</v>
      </c>
      <c r="C471" t="s">
        <v>83</v>
      </c>
      <c r="E471" s="3" t="s">
        <v>261</v>
      </c>
      <c r="G471" s="3" t="s">
        <v>1108</v>
      </c>
    </row>
    <row r="472" spans="1:7" ht="12.75">
      <c r="A472" s="3">
        <v>467</v>
      </c>
      <c r="B472" t="s">
        <v>639</v>
      </c>
      <c r="C472" t="s">
        <v>1109</v>
      </c>
      <c r="E472" s="3" t="s">
        <v>21</v>
      </c>
      <c r="F472" t="s">
        <v>1110</v>
      </c>
      <c r="G472" s="3" t="s">
        <v>1111</v>
      </c>
    </row>
    <row r="473" spans="1:7" ht="12.75">
      <c r="A473" s="3">
        <v>468</v>
      </c>
      <c r="B473" t="s">
        <v>10</v>
      </c>
      <c r="C473" t="s">
        <v>538</v>
      </c>
      <c r="E473" s="3" t="s">
        <v>12</v>
      </c>
      <c r="G473" s="3" t="s">
        <v>1112</v>
      </c>
    </row>
    <row r="474" spans="1:7" ht="12.75">
      <c r="A474" s="3">
        <v>469</v>
      </c>
      <c r="B474" t="s">
        <v>1113</v>
      </c>
      <c r="C474" t="s">
        <v>11</v>
      </c>
      <c r="E474" s="3" t="s">
        <v>283</v>
      </c>
      <c r="G474" s="3" t="s">
        <v>1114</v>
      </c>
    </row>
    <row r="475" spans="1:7" ht="12.75">
      <c r="A475" s="3">
        <v>470</v>
      </c>
      <c r="B475" t="s">
        <v>626</v>
      </c>
      <c r="C475" t="s">
        <v>376</v>
      </c>
      <c r="E475" s="3" t="s">
        <v>33</v>
      </c>
      <c r="F475" t="s">
        <v>516</v>
      </c>
      <c r="G475" s="3" t="s">
        <v>1115</v>
      </c>
    </row>
    <row r="476" spans="1:7" ht="12.75">
      <c r="A476" s="3">
        <v>471</v>
      </c>
      <c r="B476" t="s">
        <v>347</v>
      </c>
      <c r="C476" t="s">
        <v>1116</v>
      </c>
      <c r="E476" s="3" t="s">
        <v>204</v>
      </c>
      <c r="F476" t="s">
        <v>114</v>
      </c>
      <c r="G476" s="3" t="s">
        <v>1117</v>
      </c>
    </row>
    <row r="477" spans="1:7" ht="12.75">
      <c r="A477" s="3">
        <v>472</v>
      </c>
      <c r="B477" t="s">
        <v>940</v>
      </c>
      <c r="C477" t="s">
        <v>1118</v>
      </c>
      <c r="E477" s="3" t="s">
        <v>89</v>
      </c>
      <c r="G477" s="3" t="s">
        <v>1119</v>
      </c>
    </row>
    <row r="478" spans="1:7" ht="12.75">
      <c r="A478" s="3">
        <v>473</v>
      </c>
      <c r="B478" t="s">
        <v>803</v>
      </c>
      <c r="C478" t="s">
        <v>1120</v>
      </c>
      <c r="E478" s="3" t="s">
        <v>283</v>
      </c>
      <c r="F478" t="s">
        <v>154</v>
      </c>
      <c r="G478" s="3" t="s">
        <v>1121</v>
      </c>
    </row>
    <row r="479" spans="1:7" ht="12.75">
      <c r="A479" s="3">
        <v>474</v>
      </c>
      <c r="B479" t="s">
        <v>1122</v>
      </c>
      <c r="C479" t="s">
        <v>1123</v>
      </c>
      <c r="E479" s="3" t="s">
        <v>89</v>
      </c>
      <c r="F479" t="s">
        <v>498</v>
      </c>
      <c r="G479" s="3" t="s">
        <v>1124</v>
      </c>
    </row>
    <row r="480" spans="1:7" ht="12.75">
      <c r="A480" s="3">
        <v>475</v>
      </c>
      <c r="B480" t="s">
        <v>1125</v>
      </c>
      <c r="C480" t="s">
        <v>1126</v>
      </c>
      <c r="E480" s="3" t="s">
        <v>184</v>
      </c>
      <c r="G480" s="3" t="s">
        <v>1127</v>
      </c>
    </row>
    <row r="481" spans="1:7" ht="12.75">
      <c r="A481" s="3">
        <v>476</v>
      </c>
      <c r="B481" t="s">
        <v>1128</v>
      </c>
      <c r="C481" t="s">
        <v>1129</v>
      </c>
      <c r="E481" s="3" t="s">
        <v>204</v>
      </c>
      <c r="G481" s="3" t="s">
        <v>1130</v>
      </c>
    </row>
    <row r="482" spans="1:7" ht="12.75">
      <c r="A482" s="3">
        <v>477</v>
      </c>
      <c r="B482" t="s">
        <v>1131</v>
      </c>
      <c r="C482" t="s">
        <v>11</v>
      </c>
      <c r="E482" s="3" t="s">
        <v>89</v>
      </c>
      <c r="G482" s="3" t="s">
        <v>1132</v>
      </c>
    </row>
    <row r="483" spans="1:7" ht="12.75">
      <c r="A483" s="3">
        <v>478</v>
      </c>
      <c r="B483" t="s">
        <v>1133</v>
      </c>
      <c r="C483" t="s">
        <v>1134</v>
      </c>
      <c r="E483" s="3" t="s">
        <v>204</v>
      </c>
      <c r="G483" s="3" t="s">
        <v>1135</v>
      </c>
    </row>
    <row r="484" spans="1:7" ht="12.75">
      <c r="A484" s="3">
        <v>479</v>
      </c>
      <c r="B484" t="s">
        <v>1136</v>
      </c>
      <c r="C484" t="s">
        <v>1137</v>
      </c>
      <c r="E484" s="3" t="s">
        <v>544</v>
      </c>
      <c r="F484" t="s">
        <v>127</v>
      </c>
      <c r="G484" s="3" t="s">
        <v>1138</v>
      </c>
    </row>
    <row r="485" spans="1:7" ht="12.75">
      <c r="A485" s="3">
        <v>480</v>
      </c>
      <c r="B485" t="s">
        <v>1139</v>
      </c>
      <c r="C485" t="s">
        <v>1140</v>
      </c>
      <c r="D485" s="3">
        <v>397</v>
      </c>
      <c r="E485" s="3" t="s">
        <v>261</v>
      </c>
      <c r="F485" t="s">
        <v>133</v>
      </c>
      <c r="G485" s="3" t="s">
        <v>1141</v>
      </c>
    </row>
    <row r="486" spans="1:7" ht="12.75">
      <c r="A486" s="3">
        <v>481</v>
      </c>
      <c r="B486" t="s">
        <v>608</v>
      </c>
      <c r="C486" t="s">
        <v>1142</v>
      </c>
      <c r="E486" s="3" t="s">
        <v>204</v>
      </c>
      <c r="F486" t="s">
        <v>498</v>
      </c>
      <c r="G486" s="3" t="s">
        <v>1143</v>
      </c>
    </row>
    <row r="487" spans="1:7" ht="12.75">
      <c r="A487" s="3">
        <v>482</v>
      </c>
      <c r="B487" t="s">
        <v>1144</v>
      </c>
      <c r="C487" t="s">
        <v>1145</v>
      </c>
      <c r="D487" s="3">
        <v>300</v>
      </c>
      <c r="E487" s="3" t="s">
        <v>261</v>
      </c>
      <c r="F487" t="s">
        <v>17</v>
      </c>
      <c r="G487" s="3" t="s">
        <v>1146</v>
      </c>
    </row>
    <row r="488" spans="1:7" ht="12.75">
      <c r="A488" s="3">
        <v>483</v>
      </c>
      <c r="B488" t="s">
        <v>862</v>
      </c>
      <c r="C488" t="s">
        <v>654</v>
      </c>
      <c r="E488" s="3" t="s">
        <v>21</v>
      </c>
      <c r="F488" t="s">
        <v>498</v>
      </c>
      <c r="G488" s="3" t="s">
        <v>1147</v>
      </c>
    </row>
    <row r="489" spans="1:7" ht="12.75">
      <c r="A489" s="3">
        <v>484</v>
      </c>
      <c r="B489" t="s">
        <v>859</v>
      </c>
      <c r="C489" t="s">
        <v>1140</v>
      </c>
      <c r="E489" s="3" t="s">
        <v>348</v>
      </c>
      <c r="G489" s="3" t="s">
        <v>1147</v>
      </c>
    </row>
    <row r="490" spans="1:7" ht="12.75">
      <c r="A490" s="3">
        <v>485</v>
      </c>
      <c r="B490" t="s">
        <v>24</v>
      </c>
      <c r="C490" t="s">
        <v>1148</v>
      </c>
      <c r="E490" s="3" t="s">
        <v>12</v>
      </c>
      <c r="F490" t="s">
        <v>498</v>
      </c>
      <c r="G490" s="3" t="s">
        <v>1149</v>
      </c>
    </row>
    <row r="491" spans="1:7" ht="12.75">
      <c r="A491" s="3">
        <v>486</v>
      </c>
      <c r="B491" t="s">
        <v>684</v>
      </c>
      <c r="C491" t="s">
        <v>627</v>
      </c>
      <c r="E491" s="3" t="s">
        <v>348</v>
      </c>
      <c r="F491" t="s">
        <v>498</v>
      </c>
      <c r="G491" s="3" t="s">
        <v>1149</v>
      </c>
    </row>
    <row r="492" spans="1:7" ht="12.75">
      <c r="A492" s="3">
        <v>487</v>
      </c>
      <c r="B492" t="s">
        <v>1150</v>
      </c>
      <c r="C492" t="s">
        <v>1151</v>
      </c>
      <c r="E492" s="3" t="s">
        <v>348</v>
      </c>
      <c r="F492" t="s">
        <v>127</v>
      </c>
      <c r="G492" s="3" t="s">
        <v>1152</v>
      </c>
    </row>
    <row r="493" spans="1:7" ht="12.75">
      <c r="A493" s="3">
        <v>488</v>
      </c>
      <c r="B493" t="s">
        <v>1153</v>
      </c>
      <c r="C493" t="s">
        <v>1154</v>
      </c>
      <c r="E493" s="3" t="s">
        <v>184</v>
      </c>
      <c r="F493" t="s">
        <v>498</v>
      </c>
      <c r="G493" s="3" t="s">
        <v>1155</v>
      </c>
    </row>
    <row r="494" spans="1:7" ht="12.75">
      <c r="A494" s="3">
        <v>489</v>
      </c>
      <c r="B494" t="s">
        <v>604</v>
      </c>
      <c r="C494" t="s">
        <v>538</v>
      </c>
      <c r="D494" s="3">
        <v>344</v>
      </c>
      <c r="E494" s="3" t="s">
        <v>544</v>
      </c>
      <c r="F494" t="s">
        <v>498</v>
      </c>
      <c r="G494" s="3" t="s">
        <v>1156</v>
      </c>
    </row>
    <row r="495" spans="1:7" ht="12.75">
      <c r="A495" s="3">
        <v>490</v>
      </c>
      <c r="B495" t="s">
        <v>1157</v>
      </c>
      <c r="C495" t="s">
        <v>266</v>
      </c>
      <c r="E495" s="3" t="s">
        <v>1018</v>
      </c>
      <c r="G495" s="3" t="s">
        <v>1158</v>
      </c>
    </row>
    <row r="496" spans="1:7" ht="12.75">
      <c r="A496" s="3">
        <v>491</v>
      </c>
      <c r="B496" t="s">
        <v>229</v>
      </c>
      <c r="C496" t="s">
        <v>1159</v>
      </c>
      <c r="E496" s="3" t="s">
        <v>21</v>
      </c>
      <c r="F496" t="s">
        <v>154</v>
      </c>
      <c r="G496" s="3" t="s">
        <v>1160</v>
      </c>
    </row>
    <row r="497" spans="1:7" ht="12.75">
      <c r="A497" s="3">
        <v>492</v>
      </c>
      <c r="B497" t="s">
        <v>1161</v>
      </c>
      <c r="C497" t="s">
        <v>310</v>
      </c>
      <c r="E497" s="3" t="s">
        <v>89</v>
      </c>
      <c r="G497" s="3" t="s">
        <v>1162</v>
      </c>
    </row>
    <row r="498" spans="1:7" ht="12.75">
      <c r="A498" s="3">
        <v>493</v>
      </c>
      <c r="B498" t="s">
        <v>1163</v>
      </c>
      <c r="C498" t="s">
        <v>1164</v>
      </c>
      <c r="D498" s="3">
        <v>128</v>
      </c>
      <c r="E498" s="3" t="s">
        <v>33</v>
      </c>
      <c r="F498" t="s">
        <v>2</v>
      </c>
      <c r="G498" s="3" t="s">
        <v>1165</v>
      </c>
    </row>
    <row r="499" spans="1:7" ht="12.75">
      <c r="A499" s="3">
        <v>494</v>
      </c>
      <c r="B499" t="s">
        <v>844</v>
      </c>
      <c r="C499" t="s">
        <v>1166</v>
      </c>
      <c r="E499" s="3" t="s">
        <v>348</v>
      </c>
      <c r="G499" s="3" t="s">
        <v>1167</v>
      </c>
    </row>
    <row r="500" spans="1:7" ht="12.75">
      <c r="A500" s="3">
        <v>495</v>
      </c>
      <c r="B500" t="s">
        <v>672</v>
      </c>
      <c r="C500" t="s">
        <v>1159</v>
      </c>
      <c r="E500" s="3" t="s">
        <v>261</v>
      </c>
      <c r="F500" t="s">
        <v>154</v>
      </c>
      <c r="G500" s="3" t="s">
        <v>1168</v>
      </c>
    </row>
    <row r="501" spans="1:7" ht="12.75">
      <c r="A501" s="3">
        <v>496</v>
      </c>
      <c r="B501" t="s">
        <v>974</v>
      </c>
      <c r="C501" t="s">
        <v>1079</v>
      </c>
      <c r="E501" s="3" t="s">
        <v>261</v>
      </c>
      <c r="F501" t="s">
        <v>154</v>
      </c>
      <c r="G501" s="3" t="s">
        <v>1169</v>
      </c>
    </row>
    <row r="502" spans="1:7" ht="12.75">
      <c r="A502" s="3">
        <v>497</v>
      </c>
      <c r="B502" t="s">
        <v>1170</v>
      </c>
      <c r="C502" t="s">
        <v>1171</v>
      </c>
      <c r="E502" s="3" t="s">
        <v>261</v>
      </c>
      <c r="F502" t="s">
        <v>154</v>
      </c>
      <c r="G502" s="3" t="s">
        <v>1169</v>
      </c>
    </row>
    <row r="503" spans="1:7" ht="12.75">
      <c r="A503" s="3">
        <v>498</v>
      </c>
      <c r="B503" t="s">
        <v>1172</v>
      </c>
      <c r="C503" t="s">
        <v>1173</v>
      </c>
      <c r="E503" s="3" t="s">
        <v>89</v>
      </c>
      <c r="F503" t="s">
        <v>498</v>
      </c>
      <c r="G503" s="3" t="s">
        <v>1174</v>
      </c>
    </row>
    <row r="504" spans="1:7" ht="12.75">
      <c r="A504" s="3">
        <v>499</v>
      </c>
      <c r="B504" t="s">
        <v>573</v>
      </c>
      <c r="C504" t="s">
        <v>1175</v>
      </c>
      <c r="E504" s="3" t="s">
        <v>7</v>
      </c>
      <c r="G504" s="3" t="s">
        <v>1174</v>
      </c>
    </row>
    <row r="505" spans="1:7" ht="12.75">
      <c r="A505" s="3">
        <v>500</v>
      </c>
      <c r="B505" t="s">
        <v>581</v>
      </c>
      <c r="C505" t="s">
        <v>1011</v>
      </c>
      <c r="E505" s="3" t="s">
        <v>283</v>
      </c>
      <c r="G505" s="3" t="s">
        <v>1176</v>
      </c>
    </row>
  </sheetData>
  <sheetProtection selectLockedCells="1" selectUnlockedCells="1"/>
  <printOptions gridLines="1" horizontalCentered="1"/>
  <pageMargins left="0.5905511811023623" right="0.5905511811023623" top="0.8661417322834646" bottom="0.8661417322834646" header="0.3937007874015748" footer="0.3937007874015748"/>
  <pageSetup firstPageNumber="1" useFirstPageNumber="1" horizontalDpi="300" verticalDpi="300" orientation="portrait" r:id="rId1"/>
  <headerFooter alignWithMargins="0">
    <oddHeader>&amp;CCongleton Half 2015 Results.xls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Ash</cp:lastModifiedBy>
  <cp:lastPrinted>2015-10-04T15:42:50Z</cp:lastPrinted>
  <dcterms:created xsi:type="dcterms:W3CDTF">2015-10-07T10:24:38Z</dcterms:created>
  <dcterms:modified xsi:type="dcterms:W3CDTF">2015-11-22T19:25:07Z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1131232040</vt:i4>
  </property>
  <property fmtid="{D5CDD505-2E9C-101B-9397-08002B2CF9AE}" pid="3" name="_NewReviewCycle">
    <vt:lpwstr/>
  </property>
  <property fmtid="{D5CDD505-2E9C-101B-9397-08002B2CF9AE}" pid="4" name="_EmailSubject">
    <vt:lpwstr>RRGP 2015 - missing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