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240" windowHeight="8160" activeTab="1"/>
  </bookViews>
  <sheets>
    <sheet name="Men" sheetId="1" r:id="rId1"/>
    <sheet name="Men teams" sheetId="2" r:id="rId2"/>
    <sheet name="Women" sheetId="3" r:id="rId3"/>
    <sheet name="Women teams" sheetId="4" r:id="rId4"/>
    <sheet name="Birchwood 10k 2016 v45 - Result" sheetId="5" r:id="rId5"/>
  </sheets>
  <definedNames/>
  <calcPr fullCalcOnLoad="1"/>
</workbook>
</file>

<file path=xl/sharedStrings.xml><?xml version="1.0" encoding="utf-8"?>
<sst xmlns="http://schemas.openxmlformats.org/spreadsheetml/2006/main" count="8510" uniqueCount="3437">
  <si>
    <t>Pos</t>
  </si>
  <si>
    <t>Bib</t>
  </si>
  <si>
    <t>Surname</t>
  </si>
  <si>
    <t>First Name</t>
  </si>
  <si>
    <t>Full Name</t>
  </si>
  <si>
    <t>Club</t>
  </si>
  <si>
    <t>Team</t>
  </si>
  <si>
    <t>Additional 1</t>
  </si>
  <si>
    <t>Gun Time</t>
  </si>
  <si>
    <t>Gender</t>
  </si>
  <si>
    <t>Gender Pos</t>
  </si>
  <si>
    <t>Category</t>
  </si>
  <si>
    <t>Category Pos</t>
  </si>
  <si>
    <t>Chip Time</t>
  </si>
  <si>
    <t>Chip Pos</t>
  </si>
  <si>
    <t>Martin</t>
  </si>
  <si>
    <t>Jack</t>
  </si>
  <si>
    <t>Jack Martin</t>
  </si>
  <si>
    <t>00:32:15</t>
  </si>
  <si>
    <t>Male</t>
  </si>
  <si>
    <t>MS</t>
  </si>
  <si>
    <t>00:31:27</t>
  </si>
  <si>
    <t>Kestrel (chan)</t>
  </si>
  <si>
    <t>Daniel</t>
  </si>
  <si>
    <t>Daniel Kestrel (chan)</t>
  </si>
  <si>
    <t>Barnsley Athletic Club</t>
  </si>
  <si>
    <t>00:32:30</t>
  </si>
  <si>
    <t>Russell</t>
  </si>
  <si>
    <t>Ben</t>
  </si>
  <si>
    <t>Ben Russell</t>
  </si>
  <si>
    <t>00:32:36</t>
  </si>
  <si>
    <t>00:32:35</t>
  </si>
  <si>
    <t>Sawrey</t>
  </si>
  <si>
    <t>Michael</t>
  </si>
  <si>
    <t>Michael Sawrey</t>
  </si>
  <si>
    <t>00:32:47</t>
  </si>
  <si>
    <t>Slodowicz</t>
  </si>
  <si>
    <t>Adam</t>
  </si>
  <si>
    <t>Adam Slodowicz</t>
  </si>
  <si>
    <t>Salford Harriers &amp; AC</t>
  </si>
  <si>
    <t>00:33:02</t>
  </si>
  <si>
    <t>Swensson</t>
  </si>
  <si>
    <t>Martin Swensson</t>
  </si>
  <si>
    <t>Penny Lane Striders</t>
  </si>
  <si>
    <t>00:33:24</t>
  </si>
  <si>
    <t>MV40</t>
  </si>
  <si>
    <t>Speake</t>
  </si>
  <si>
    <t>Peter</t>
  </si>
  <si>
    <t>Peter Speake</t>
  </si>
  <si>
    <t>00:34:12</t>
  </si>
  <si>
    <t>Newbould</t>
  </si>
  <si>
    <t>Darren</t>
  </si>
  <si>
    <t>Darren Newbould</t>
  </si>
  <si>
    <t>Hallamshire Harriers</t>
  </si>
  <si>
    <t>00:34:29</t>
  </si>
  <si>
    <t>MV45</t>
  </si>
  <si>
    <t>Roberts</t>
  </si>
  <si>
    <t>Owen</t>
  </si>
  <si>
    <t>Owen Roberts</t>
  </si>
  <si>
    <t>Eryri Harriers</t>
  </si>
  <si>
    <t>00:34:49</t>
  </si>
  <si>
    <t>Vernon</t>
  </si>
  <si>
    <t>Craig</t>
  </si>
  <si>
    <t>Craig Vernon</t>
  </si>
  <si>
    <t>00:35:35</t>
  </si>
  <si>
    <t>Smith</t>
  </si>
  <si>
    <t>Matthew</t>
  </si>
  <si>
    <t>Matthew Smith</t>
  </si>
  <si>
    <t>South Cheshire Harriers</t>
  </si>
  <si>
    <t>00:35:39</t>
  </si>
  <si>
    <t>00:35:38</t>
  </si>
  <si>
    <t>Morris</t>
  </si>
  <si>
    <t>John</t>
  </si>
  <si>
    <t>John Morris</t>
  </si>
  <si>
    <t>Denbigh Harriers</t>
  </si>
  <si>
    <t>00:35:43</t>
  </si>
  <si>
    <t>Wathan</t>
  </si>
  <si>
    <t>Paul</t>
  </si>
  <si>
    <t>Paul Wathan</t>
  </si>
  <si>
    <t>00:35:56</t>
  </si>
  <si>
    <t>Noakes</t>
  </si>
  <si>
    <t>James</t>
  </si>
  <si>
    <t>James Noakes</t>
  </si>
  <si>
    <t>Macclesfield Harriers &amp; AC</t>
  </si>
  <si>
    <t>00:36:07</t>
  </si>
  <si>
    <t>00:36:06</t>
  </si>
  <si>
    <t>Jones</t>
  </si>
  <si>
    <t>Gethin</t>
  </si>
  <si>
    <t>Gethin Jones</t>
  </si>
  <si>
    <t>Cybi Striders</t>
  </si>
  <si>
    <t>00:36:12</t>
  </si>
  <si>
    <t>00:36:11</t>
  </si>
  <si>
    <t>Clark</t>
  </si>
  <si>
    <t>Sol</t>
  </si>
  <si>
    <t>Sol Clark</t>
  </si>
  <si>
    <t>Buxton AC</t>
  </si>
  <si>
    <t>00:36:14</t>
  </si>
  <si>
    <t>Convery</t>
  </si>
  <si>
    <t>John Convery</t>
  </si>
  <si>
    <t>Bingley Harriers &amp; AC</t>
  </si>
  <si>
    <t>00:36:16</t>
  </si>
  <si>
    <t>MV50</t>
  </si>
  <si>
    <t>00:36:15</t>
  </si>
  <si>
    <t>Rafferty</t>
  </si>
  <si>
    <t>Francois</t>
  </si>
  <si>
    <t>Francois Rafferty</t>
  </si>
  <si>
    <t>00:36:21</t>
  </si>
  <si>
    <t>Phillips</t>
  </si>
  <si>
    <t>David</t>
  </si>
  <si>
    <t>David Phillips</t>
  </si>
  <si>
    <t>00:36:25</t>
  </si>
  <si>
    <t>Rashud</t>
  </si>
  <si>
    <t>Adam Rashud</t>
  </si>
  <si>
    <t>00:36:29</t>
  </si>
  <si>
    <t>McGrath</t>
  </si>
  <si>
    <t>Rob</t>
  </si>
  <si>
    <t>Rob McGrath</t>
  </si>
  <si>
    <t>Southport Waterloo AC</t>
  </si>
  <si>
    <t>00:36:31</t>
  </si>
  <si>
    <t>00:36:30</t>
  </si>
  <si>
    <t>Harrington</t>
  </si>
  <si>
    <t>Michael Harrington</t>
  </si>
  <si>
    <t>Vale Royal AC</t>
  </si>
  <si>
    <t>00:36:33</t>
  </si>
  <si>
    <t>Greaves</t>
  </si>
  <si>
    <t>Tom</t>
  </si>
  <si>
    <t>Tom Greaves</t>
  </si>
  <si>
    <t>Warrington Road Runners</t>
  </si>
  <si>
    <t>00:36:43</t>
  </si>
  <si>
    <t>Ainsworth</t>
  </si>
  <si>
    <t>James Ainsworth</t>
  </si>
  <si>
    <t>00:36:49</t>
  </si>
  <si>
    <t>00:36:48</t>
  </si>
  <si>
    <t>Longley</t>
  </si>
  <si>
    <t>Kirsty</t>
  </si>
  <si>
    <t>Kirsty Longley</t>
  </si>
  <si>
    <t>Liverpool P &amp; S HAC</t>
  </si>
  <si>
    <t>00:36:52</t>
  </si>
  <si>
    <t>Female</t>
  </si>
  <si>
    <t>FV40</t>
  </si>
  <si>
    <t>Matthews</t>
  </si>
  <si>
    <t>Ben Matthews</t>
  </si>
  <si>
    <t>00:36:53</t>
  </si>
  <si>
    <t>Chris</t>
  </si>
  <si>
    <t>Chris Jones</t>
  </si>
  <si>
    <t>00:36:57</t>
  </si>
  <si>
    <t>00:36:55</t>
  </si>
  <si>
    <t>Connolly</t>
  </si>
  <si>
    <t>Gemma</t>
  </si>
  <si>
    <t>Gemma Connolly</t>
  </si>
  <si>
    <t>St Helens Sutton AC</t>
  </si>
  <si>
    <t>00:36:58</t>
  </si>
  <si>
    <t>FS</t>
  </si>
  <si>
    <t>Simon</t>
  </si>
  <si>
    <t>Simon Roberts</t>
  </si>
  <si>
    <t>Buckley RC</t>
  </si>
  <si>
    <t>00:37:00</t>
  </si>
  <si>
    <t>00:36:59</t>
  </si>
  <si>
    <t>Hook</t>
  </si>
  <si>
    <t>David Hook</t>
  </si>
  <si>
    <t>00:37:09</t>
  </si>
  <si>
    <t>00:37:08</t>
  </si>
  <si>
    <t>Kozer</t>
  </si>
  <si>
    <t>Will</t>
  </si>
  <si>
    <t>Will Kozer</t>
  </si>
  <si>
    <t>Widnes Running Club</t>
  </si>
  <si>
    <t>00:37:12</t>
  </si>
  <si>
    <t>00:37:10</t>
  </si>
  <si>
    <t>Martell</t>
  </si>
  <si>
    <t>Dan</t>
  </si>
  <si>
    <t>Dan Martell</t>
  </si>
  <si>
    <t>Altrincham &amp; District AC</t>
  </si>
  <si>
    <t>00:37:16</t>
  </si>
  <si>
    <t>00:37:15</t>
  </si>
  <si>
    <t>Finegan</t>
  </si>
  <si>
    <t>Neil</t>
  </si>
  <si>
    <t>Neil Finegan</t>
  </si>
  <si>
    <t>Helsby Running Club</t>
  </si>
  <si>
    <t>00:37:17</t>
  </si>
  <si>
    <t>00:37:14</t>
  </si>
  <si>
    <t>Holding</t>
  </si>
  <si>
    <t>Neil Holding</t>
  </si>
  <si>
    <t>West Pennine Runners</t>
  </si>
  <si>
    <t>00:37:22</t>
  </si>
  <si>
    <t>MV55</t>
  </si>
  <si>
    <t>00:37:21</t>
  </si>
  <si>
    <t>Green</t>
  </si>
  <si>
    <t>Chris Green</t>
  </si>
  <si>
    <t>00:37:33</t>
  </si>
  <si>
    <t>00:37:31</t>
  </si>
  <si>
    <t>Coulthard</t>
  </si>
  <si>
    <t>Mark</t>
  </si>
  <si>
    <t>Mark Coulthard</t>
  </si>
  <si>
    <t>00:37:41</t>
  </si>
  <si>
    <t>00:37:39</t>
  </si>
  <si>
    <t>Williams</t>
  </si>
  <si>
    <t>Nathan</t>
  </si>
  <si>
    <t>Nathan Williams</t>
  </si>
  <si>
    <t>Hancock</t>
  </si>
  <si>
    <t>Paul Hancock</t>
  </si>
  <si>
    <t>00:37:48</t>
  </si>
  <si>
    <t>00:37:46</t>
  </si>
  <si>
    <t>Dixon</t>
  </si>
  <si>
    <t>Mike</t>
  </si>
  <si>
    <t>Mike Dixon</t>
  </si>
  <si>
    <t>Stockport Harriers &amp; AC</t>
  </si>
  <si>
    <t>Gareth</t>
  </si>
  <si>
    <t>Gareth Williams</t>
  </si>
  <si>
    <t>00:37:50</t>
  </si>
  <si>
    <t>00:37:49</t>
  </si>
  <si>
    <t>Murphy</t>
  </si>
  <si>
    <t>Sarah</t>
  </si>
  <si>
    <t>Sarah Murphy</t>
  </si>
  <si>
    <t>00:37:52</t>
  </si>
  <si>
    <t>FV35</t>
  </si>
  <si>
    <t>David Morris</t>
  </si>
  <si>
    <t>00:37:58</t>
  </si>
  <si>
    <t>00:37:57</t>
  </si>
  <si>
    <t>Metcalfe</t>
  </si>
  <si>
    <t>Mike Metcalfe</t>
  </si>
  <si>
    <t>Warrington Running Club</t>
  </si>
  <si>
    <t>00:38:18</t>
  </si>
  <si>
    <t>00:38:17</t>
  </si>
  <si>
    <t>Sims</t>
  </si>
  <si>
    <t>Brian</t>
  </si>
  <si>
    <t>Brian Sims</t>
  </si>
  <si>
    <t>00:38:27</t>
  </si>
  <si>
    <t>00:38:20</t>
  </si>
  <si>
    <t>Holt</t>
  </si>
  <si>
    <t>Tim</t>
  </si>
  <si>
    <t>Tim Holt</t>
  </si>
  <si>
    <t>Steel City Striders</t>
  </si>
  <si>
    <t>00:38:28</t>
  </si>
  <si>
    <t>00:38:26</t>
  </si>
  <si>
    <t>Littler</t>
  </si>
  <si>
    <t>Paul Littler</t>
  </si>
  <si>
    <t>00:38:29</t>
  </si>
  <si>
    <t>Heavey</t>
  </si>
  <si>
    <t>Mark Heavey</t>
  </si>
  <si>
    <t>00:38:30</t>
  </si>
  <si>
    <t>Cassidy</t>
  </si>
  <si>
    <t>Ant</t>
  </si>
  <si>
    <t>Ant Cassidy</t>
  </si>
  <si>
    <t>Mossley Hill AC</t>
  </si>
  <si>
    <t>00:38:31</t>
  </si>
  <si>
    <t>Emmerson</t>
  </si>
  <si>
    <t>Neal</t>
  </si>
  <si>
    <t>Neal Emmerson</t>
  </si>
  <si>
    <t>Radcliffe AC</t>
  </si>
  <si>
    <t>00:38:37</t>
  </si>
  <si>
    <t>00:37:43</t>
  </si>
  <si>
    <t>Ryder</t>
  </si>
  <si>
    <t>Alex</t>
  </si>
  <si>
    <t>Alex Ryder</t>
  </si>
  <si>
    <t>Prestatyn RC</t>
  </si>
  <si>
    <t>00:38:43</t>
  </si>
  <si>
    <t>00:38:42</t>
  </si>
  <si>
    <t>Brown</t>
  </si>
  <si>
    <t>Richard</t>
  </si>
  <si>
    <t>Richard Brown</t>
  </si>
  <si>
    <t>Stainland Lions Running Club</t>
  </si>
  <si>
    <t>00:38:45</t>
  </si>
  <si>
    <t>Thompson</t>
  </si>
  <si>
    <t>Steven</t>
  </si>
  <si>
    <t>Steven Thompson</t>
  </si>
  <si>
    <t>00:38:44</t>
  </si>
  <si>
    <t>Byrne</t>
  </si>
  <si>
    <t>Kye</t>
  </si>
  <si>
    <t>Kye Byrne</t>
  </si>
  <si>
    <t>00:38:46</t>
  </si>
  <si>
    <t>Berry</t>
  </si>
  <si>
    <t>Stuart</t>
  </si>
  <si>
    <t>Stuart Berry</t>
  </si>
  <si>
    <t>Lymm Runners</t>
  </si>
  <si>
    <t>00:38:47</t>
  </si>
  <si>
    <t>Stanley</t>
  </si>
  <si>
    <t>Stanley Owen</t>
  </si>
  <si>
    <t>00:38:50</t>
  </si>
  <si>
    <t>MV60</t>
  </si>
  <si>
    <t>Paliwoda</t>
  </si>
  <si>
    <t>Dawid</t>
  </si>
  <si>
    <t>Dawid Paliwoda</t>
  </si>
  <si>
    <t>00:38:52</t>
  </si>
  <si>
    <t>Blazier</t>
  </si>
  <si>
    <t>Darren Blazier</t>
  </si>
  <si>
    <t>Abergele Harriers</t>
  </si>
  <si>
    <t>00:38:53</t>
  </si>
  <si>
    <t>Laxton</t>
  </si>
  <si>
    <t>Michael Laxton</t>
  </si>
  <si>
    <t>00:38:55</t>
  </si>
  <si>
    <t>Gorski</t>
  </si>
  <si>
    <t>Adam Gorski</t>
  </si>
  <si>
    <t>00:38:57</t>
  </si>
  <si>
    <t>Parry</t>
  </si>
  <si>
    <t>Katie</t>
  </si>
  <si>
    <t>Katie Parry</t>
  </si>
  <si>
    <t>Leeds City A.C.</t>
  </si>
  <si>
    <t>00:39:00</t>
  </si>
  <si>
    <t>Arkless</t>
  </si>
  <si>
    <t>Marc</t>
  </si>
  <si>
    <t>Marc Arkless</t>
  </si>
  <si>
    <t>00:39:03</t>
  </si>
  <si>
    <t>Phoenix</t>
  </si>
  <si>
    <t>Shaun</t>
  </si>
  <si>
    <t>Shaun Phoenix</t>
  </si>
  <si>
    <t>St Helens Striders</t>
  </si>
  <si>
    <t>00:39:04</t>
  </si>
  <si>
    <t>Fairbanks</t>
  </si>
  <si>
    <t>Robert</t>
  </si>
  <si>
    <t>Robert Fairbanks</t>
  </si>
  <si>
    <t>Royton Road Runners</t>
  </si>
  <si>
    <t>00:39:05</t>
  </si>
  <si>
    <t>Armstrong</t>
  </si>
  <si>
    <t>Tom Armstrong</t>
  </si>
  <si>
    <t>00:39:06</t>
  </si>
  <si>
    <t>Moore</t>
  </si>
  <si>
    <t>Perry</t>
  </si>
  <si>
    <t>Perry Moore</t>
  </si>
  <si>
    <t>00:39:07</t>
  </si>
  <si>
    <t>Simpson</t>
  </si>
  <si>
    <t>James Simpson</t>
  </si>
  <si>
    <t>00:39:11</t>
  </si>
  <si>
    <t>00:39:09</t>
  </si>
  <si>
    <t>Pattenden</t>
  </si>
  <si>
    <t>Gareth Pattenden</t>
  </si>
  <si>
    <t>00:39:19</t>
  </si>
  <si>
    <t>00:39:17</t>
  </si>
  <si>
    <t>Kelly</t>
  </si>
  <si>
    <t>Steven Kelly</t>
  </si>
  <si>
    <t>Liverpool Running Club</t>
  </si>
  <si>
    <t>00:39:23</t>
  </si>
  <si>
    <t>00:39:02</t>
  </si>
  <si>
    <t>Jenkins</t>
  </si>
  <si>
    <t>James Jenkins</t>
  </si>
  <si>
    <t>00:39:31</t>
  </si>
  <si>
    <t>00:39:29</t>
  </si>
  <si>
    <t>Johnson</t>
  </si>
  <si>
    <t>Kirsty Johnson</t>
  </si>
  <si>
    <t>Glossopdale Harriers</t>
  </si>
  <si>
    <t>00:39:38</t>
  </si>
  <si>
    <t>00:39:36</t>
  </si>
  <si>
    <t>Mason</t>
  </si>
  <si>
    <t>Paul Mason</t>
  </si>
  <si>
    <t>Wigan &amp; District H &amp; AC</t>
  </si>
  <si>
    <t>00:39:40</t>
  </si>
  <si>
    <t>Shaughnessy</t>
  </si>
  <si>
    <t>Steve</t>
  </si>
  <si>
    <t>Steve Shaughnessy</t>
  </si>
  <si>
    <t>00:39:45</t>
  </si>
  <si>
    <t>Bagnall</t>
  </si>
  <si>
    <t>Leon</t>
  </si>
  <si>
    <t>Leon Bagnall</t>
  </si>
  <si>
    <t>00:39:46</t>
  </si>
  <si>
    <t>00:39:42</t>
  </si>
  <si>
    <t>Shaw</t>
  </si>
  <si>
    <t>Daniel Shaw</t>
  </si>
  <si>
    <t>Bolton United Harriers &amp; AC</t>
  </si>
  <si>
    <t>00:39:47</t>
  </si>
  <si>
    <t>00:39:44</t>
  </si>
  <si>
    <t>Dodd</t>
  </si>
  <si>
    <t>Dave</t>
  </si>
  <si>
    <t>Dave Dodd</t>
  </si>
  <si>
    <t>00:39:56</t>
  </si>
  <si>
    <t>00:39:52</t>
  </si>
  <si>
    <t>Shelbourne</t>
  </si>
  <si>
    <t>Andrew</t>
  </si>
  <si>
    <t>Andrew Shelbourne</t>
  </si>
  <si>
    <t>00:39:55</t>
  </si>
  <si>
    <t>Harrison</t>
  </si>
  <si>
    <t>Stephen</t>
  </si>
  <si>
    <t>Stephen Harrison</t>
  </si>
  <si>
    <t>Village Road Runners</t>
  </si>
  <si>
    <t>00:40:00</t>
  </si>
  <si>
    <t>00:39:57</t>
  </si>
  <si>
    <t>Doran</t>
  </si>
  <si>
    <t>Sean</t>
  </si>
  <si>
    <t>Sean Doran</t>
  </si>
  <si>
    <t>00:40:01</t>
  </si>
  <si>
    <t>Brookes</t>
  </si>
  <si>
    <t>Alan</t>
  </si>
  <si>
    <t>Alan Brookes</t>
  </si>
  <si>
    <t>00:40:03</t>
  </si>
  <si>
    <t>Davies</t>
  </si>
  <si>
    <t>Brian Davies</t>
  </si>
  <si>
    <t>00:40:05</t>
  </si>
  <si>
    <t>MacDonald</t>
  </si>
  <si>
    <t>James MacDonald</t>
  </si>
  <si>
    <t>Wilmslow Running Club</t>
  </si>
  <si>
    <t>00:40:02</t>
  </si>
  <si>
    <t>Shipley</t>
  </si>
  <si>
    <t>Peter Shipley</t>
  </si>
  <si>
    <t>Sale Harriers Manchester</t>
  </si>
  <si>
    <t>00:39:59</t>
  </si>
  <si>
    <t>Rendell</t>
  </si>
  <si>
    <t>Nicholas</t>
  </si>
  <si>
    <t>Nicholas Rendell</t>
  </si>
  <si>
    <t>00:40:17</t>
  </si>
  <si>
    <t>00:40:09</t>
  </si>
  <si>
    <t>Norviss</t>
  </si>
  <si>
    <t>Janis</t>
  </si>
  <si>
    <t>Janis Norviss</t>
  </si>
  <si>
    <t>00:40:21</t>
  </si>
  <si>
    <t>00:40:19</t>
  </si>
  <si>
    <t>Budworth</t>
  </si>
  <si>
    <t>Karl</t>
  </si>
  <si>
    <t>Karl Budworth</t>
  </si>
  <si>
    <t>00:40:23</t>
  </si>
  <si>
    <t>Steve Martin</t>
  </si>
  <si>
    <t>00:40:32</t>
  </si>
  <si>
    <t>00:40:24</t>
  </si>
  <si>
    <t>Gilbert</t>
  </si>
  <si>
    <t>Christopher</t>
  </si>
  <si>
    <t>Christopher Gilbert</t>
  </si>
  <si>
    <t>00:40:33</t>
  </si>
  <si>
    <t>Weston</t>
  </si>
  <si>
    <t>Andy</t>
  </si>
  <si>
    <t>Andy Weston</t>
  </si>
  <si>
    <t>00:40:35</t>
  </si>
  <si>
    <t>00:40:27</t>
  </si>
  <si>
    <t>Gibbons</t>
  </si>
  <si>
    <t>Gavin</t>
  </si>
  <si>
    <t>Gavin Gibbons</t>
  </si>
  <si>
    <t>00:40:39</t>
  </si>
  <si>
    <t>00:40:29</t>
  </si>
  <si>
    <t>Wowra</t>
  </si>
  <si>
    <t>Daniel Wowra</t>
  </si>
  <si>
    <t>00:40:43</t>
  </si>
  <si>
    <t>00:40:36</t>
  </si>
  <si>
    <t>Elliot</t>
  </si>
  <si>
    <t>Gerald</t>
  </si>
  <si>
    <t>Gerald Elliot</t>
  </si>
  <si>
    <t>00:40:44</t>
  </si>
  <si>
    <t>00:40:41</t>
  </si>
  <si>
    <t>Hunter</t>
  </si>
  <si>
    <t>Mark J</t>
  </si>
  <si>
    <t>Mark J Hunter</t>
  </si>
  <si>
    <t>00:40:46</t>
  </si>
  <si>
    <t>Hudson</t>
  </si>
  <si>
    <t>Pat</t>
  </si>
  <si>
    <t>Pat Hudson</t>
  </si>
  <si>
    <t>00:40:47</t>
  </si>
  <si>
    <t>00:40:45</t>
  </si>
  <si>
    <t>Seal</t>
  </si>
  <si>
    <t>Brian Seal</t>
  </si>
  <si>
    <t>Steve Gavin</t>
  </si>
  <si>
    <t>00:40:49</t>
  </si>
  <si>
    <t>Miles</t>
  </si>
  <si>
    <t>Alan Miles</t>
  </si>
  <si>
    <t>Fetch Everyone</t>
  </si>
  <si>
    <t>00:40:50</t>
  </si>
  <si>
    <t>MV65</t>
  </si>
  <si>
    <t>Turner</t>
  </si>
  <si>
    <t>Neil Turner</t>
  </si>
  <si>
    <t>00:40:51</t>
  </si>
  <si>
    <t>Triggs</t>
  </si>
  <si>
    <t>Carmel</t>
  </si>
  <si>
    <t>Carmel Triggs</t>
  </si>
  <si>
    <t>00:40:53</t>
  </si>
  <si>
    <t>Collins</t>
  </si>
  <si>
    <t>Paul Collins</t>
  </si>
  <si>
    <t>00:40:58</t>
  </si>
  <si>
    <t>Thomas</t>
  </si>
  <si>
    <t>Andy Thomas</t>
  </si>
  <si>
    <t>Sandbach Striders</t>
  </si>
  <si>
    <t>00:41:05</t>
  </si>
  <si>
    <t>00:41:00</t>
  </si>
  <si>
    <t>Gannon</t>
  </si>
  <si>
    <t>Mark Gannon</t>
  </si>
  <si>
    <t>00:41:09</t>
  </si>
  <si>
    <t>00:40:57</t>
  </si>
  <si>
    <t>Andrew Jones</t>
  </si>
  <si>
    <t>00:41:10</t>
  </si>
  <si>
    <t>Wilton</t>
  </si>
  <si>
    <t>Gary</t>
  </si>
  <si>
    <t>Gary Wilton</t>
  </si>
  <si>
    <t>Kirkby Milers AC</t>
  </si>
  <si>
    <t>00:41:11</t>
  </si>
  <si>
    <t>00:41:02</t>
  </si>
  <si>
    <t>Graham</t>
  </si>
  <si>
    <t>Graham Harrison</t>
  </si>
  <si>
    <t>00:41:12</t>
  </si>
  <si>
    <t>00:41:08</t>
  </si>
  <si>
    <t>Carter</t>
  </si>
  <si>
    <t>Heather</t>
  </si>
  <si>
    <t>Heather Carter</t>
  </si>
  <si>
    <t>00:41:13</t>
  </si>
  <si>
    <t>Whitehead</t>
  </si>
  <si>
    <t>Roger</t>
  </si>
  <si>
    <t>Roger Whitehead</t>
  </si>
  <si>
    <t>Stockport Tri Club</t>
  </si>
  <si>
    <t>00:41:14</t>
  </si>
  <si>
    <t>Yeadon</t>
  </si>
  <si>
    <t>Paul Yeadon</t>
  </si>
  <si>
    <t>00:41:15</t>
  </si>
  <si>
    <t>00:41:07</t>
  </si>
  <si>
    <t>Muller</t>
  </si>
  <si>
    <t>Anest</t>
  </si>
  <si>
    <t>Anest Muller</t>
  </si>
  <si>
    <t>W. Cheshire AC</t>
  </si>
  <si>
    <t>00:41:30</t>
  </si>
  <si>
    <t>00:41:25</t>
  </si>
  <si>
    <t>Chris Graham</t>
  </si>
  <si>
    <t>00:41:32</t>
  </si>
  <si>
    <t>00:41:26</t>
  </si>
  <si>
    <t>McCarron</t>
  </si>
  <si>
    <t>Bernard</t>
  </si>
  <si>
    <t>Bernard McCarron</t>
  </si>
  <si>
    <t>00:41:33</t>
  </si>
  <si>
    <t>00:41:29</t>
  </si>
  <si>
    <t>Whitby</t>
  </si>
  <si>
    <t>Helen</t>
  </si>
  <si>
    <t>Helen Whitby</t>
  </si>
  <si>
    <t>00:41:38</t>
  </si>
  <si>
    <t>00:41:36</t>
  </si>
  <si>
    <t>Fawcett</t>
  </si>
  <si>
    <t>Mark Anthony</t>
  </si>
  <si>
    <t>Mark Anthony Fawcett</t>
  </si>
  <si>
    <t>Trawden Athletic Club</t>
  </si>
  <si>
    <t>Blair</t>
  </si>
  <si>
    <t>James Blair</t>
  </si>
  <si>
    <t>00:41:39</t>
  </si>
  <si>
    <t>00:41:28</t>
  </si>
  <si>
    <t>Smyth</t>
  </si>
  <si>
    <t>Kevin</t>
  </si>
  <si>
    <t>Kevin Smyth</t>
  </si>
  <si>
    <t>00:41:40</t>
  </si>
  <si>
    <t>00:41:19</t>
  </si>
  <si>
    <t>McAlroy</t>
  </si>
  <si>
    <t>Michael McAlroy</t>
  </si>
  <si>
    <t>McAdam</t>
  </si>
  <si>
    <t>Craig McAdam</t>
  </si>
  <si>
    <t>00:41:41</t>
  </si>
  <si>
    <t>00:41:31</t>
  </si>
  <si>
    <t>Dawson</t>
  </si>
  <si>
    <t>Jim</t>
  </si>
  <si>
    <t>Jim Dawson</t>
  </si>
  <si>
    <t>Pilarczyk</t>
  </si>
  <si>
    <t>Marcin</t>
  </si>
  <si>
    <t>Marcin Pilarczyk</t>
  </si>
  <si>
    <t>00:41:44</t>
  </si>
  <si>
    <t>Graney</t>
  </si>
  <si>
    <t>Barry</t>
  </si>
  <si>
    <t>Barry Graney</t>
  </si>
  <si>
    <t>00:41:46</t>
  </si>
  <si>
    <t>Elstone</t>
  </si>
  <si>
    <t>Robert Elstone</t>
  </si>
  <si>
    <t>00:41:49</t>
  </si>
  <si>
    <t>00:41:48</t>
  </si>
  <si>
    <t>Zacharski</t>
  </si>
  <si>
    <t>Krzysztof</t>
  </si>
  <si>
    <t>Krzysztof Zacharski</t>
  </si>
  <si>
    <t>00:41:52</t>
  </si>
  <si>
    <t>Amery</t>
  </si>
  <si>
    <t>Jonny</t>
  </si>
  <si>
    <t>Jonny Amery</t>
  </si>
  <si>
    <t>Northwich Running Club</t>
  </si>
  <si>
    <t>Mike Carter</t>
  </si>
  <si>
    <t>Astley &amp; Tyldesley RR</t>
  </si>
  <si>
    <t>Surtees</t>
  </si>
  <si>
    <t>Guy</t>
  </si>
  <si>
    <t>Guy Surtees</t>
  </si>
  <si>
    <t>Wimbledon Windmilers</t>
  </si>
  <si>
    <t>00:41:53</t>
  </si>
  <si>
    <t>00:41:47</t>
  </si>
  <si>
    <t>Kell</t>
  </si>
  <si>
    <t>Alistair</t>
  </si>
  <si>
    <t>Alistair Kell</t>
  </si>
  <si>
    <t>00:41:54</t>
  </si>
  <si>
    <t>Billington</t>
  </si>
  <si>
    <t>Tim Billington</t>
  </si>
  <si>
    <t>00:41:56</t>
  </si>
  <si>
    <t>00:41:51</t>
  </si>
  <si>
    <t>Bentley</t>
  </si>
  <si>
    <t>Chris Bentley</t>
  </si>
  <si>
    <t>00:41:59</t>
  </si>
  <si>
    <t>Reading</t>
  </si>
  <si>
    <t>Mark Reading</t>
  </si>
  <si>
    <t>00:42:05</t>
  </si>
  <si>
    <t>Ahmed</t>
  </si>
  <si>
    <t>Tariq</t>
  </si>
  <si>
    <t>Tariq Ahmed</t>
  </si>
  <si>
    <t>00:42:06</t>
  </si>
  <si>
    <t>Fairs</t>
  </si>
  <si>
    <t>Mick</t>
  </si>
  <si>
    <t>Mick Fairs</t>
  </si>
  <si>
    <t>00:42:08</t>
  </si>
  <si>
    <t>00:42:07</t>
  </si>
  <si>
    <t>Penney</t>
  </si>
  <si>
    <t>Andy Penney</t>
  </si>
  <si>
    <t>Styal Running Club</t>
  </si>
  <si>
    <t>00:42:09</t>
  </si>
  <si>
    <t>Webb</t>
  </si>
  <si>
    <t>Gareth Webb</t>
  </si>
  <si>
    <t>00:42:10</t>
  </si>
  <si>
    <t>00:42:04</t>
  </si>
  <si>
    <t>Stubbings</t>
  </si>
  <si>
    <t>David Stubbings</t>
  </si>
  <si>
    <t>00:42:11</t>
  </si>
  <si>
    <t>00:42:03</t>
  </si>
  <si>
    <t>Birkbeck</t>
  </si>
  <si>
    <t>Andy Birkbeck</t>
  </si>
  <si>
    <t>Red Rose Road Runners</t>
  </si>
  <si>
    <t>Robert Johnson</t>
  </si>
  <si>
    <t>00:42:13</t>
  </si>
  <si>
    <t>Howard</t>
  </si>
  <si>
    <t>David Howard</t>
  </si>
  <si>
    <t>00:42:15</t>
  </si>
  <si>
    <t>Gill</t>
  </si>
  <si>
    <t>Colin</t>
  </si>
  <si>
    <t>Colin Gill</t>
  </si>
  <si>
    <t>00:42:16</t>
  </si>
  <si>
    <t>Ellis</t>
  </si>
  <si>
    <t>Janine</t>
  </si>
  <si>
    <t>Janine Ellis</t>
  </si>
  <si>
    <t>00:42:18</t>
  </si>
  <si>
    <t>FV45</t>
  </si>
  <si>
    <t>Oli</t>
  </si>
  <si>
    <t>Oli Carter</t>
  </si>
  <si>
    <t>Spenborough &amp; District AC</t>
  </si>
  <si>
    <t>00:42:22</t>
  </si>
  <si>
    <t>Platt</t>
  </si>
  <si>
    <t>Russ</t>
  </si>
  <si>
    <t>Russ Platt</t>
  </si>
  <si>
    <t>00:42:23</t>
  </si>
  <si>
    <t>Pardoe</t>
  </si>
  <si>
    <t>Richard Pardoe</t>
  </si>
  <si>
    <t>00:42:30</t>
  </si>
  <si>
    <t>Hall</t>
  </si>
  <si>
    <t>Richard Hall</t>
  </si>
  <si>
    <t>Bramhall Runners</t>
  </si>
  <si>
    <t>00:42:33</t>
  </si>
  <si>
    <t>00:42:20</t>
  </si>
  <si>
    <t>Moss</t>
  </si>
  <si>
    <t>Joanne</t>
  </si>
  <si>
    <t>Joanne Moss</t>
  </si>
  <si>
    <t>Congleton Harriers</t>
  </si>
  <si>
    <t>00:42:37</t>
  </si>
  <si>
    <t>00:42:32</t>
  </si>
  <si>
    <t>Hewitt</t>
  </si>
  <si>
    <t>Craig Hewitt</t>
  </si>
  <si>
    <t>00:42:40</t>
  </si>
  <si>
    <t>00:42:35</t>
  </si>
  <si>
    <t>Michael Smith</t>
  </si>
  <si>
    <t>00:42:38</t>
  </si>
  <si>
    <t>Lees</t>
  </si>
  <si>
    <t>Matthew Lees</t>
  </si>
  <si>
    <t>00:42:42</t>
  </si>
  <si>
    <t>00:42:34</t>
  </si>
  <si>
    <t>Patel</t>
  </si>
  <si>
    <t>Girish</t>
  </si>
  <si>
    <t>Girish Patel</t>
  </si>
  <si>
    <t>Salford Metropolitan AC</t>
  </si>
  <si>
    <t>00:42:43</t>
  </si>
  <si>
    <t>00:42:39</t>
  </si>
  <si>
    <t>Christian</t>
  </si>
  <si>
    <t>Christian Hook</t>
  </si>
  <si>
    <t>00:42:44</t>
  </si>
  <si>
    <t>Keay</t>
  </si>
  <si>
    <t>Jonathan</t>
  </si>
  <si>
    <t>Jonathan Keay</t>
  </si>
  <si>
    <t>Cliffe</t>
  </si>
  <si>
    <t>Neil Cliffe</t>
  </si>
  <si>
    <t>00:42:45</t>
  </si>
  <si>
    <t>Pass</t>
  </si>
  <si>
    <t>Ian</t>
  </si>
  <si>
    <t>Ian Pass</t>
  </si>
  <si>
    <t>00:42:47</t>
  </si>
  <si>
    <t>Potts</t>
  </si>
  <si>
    <t>Luke</t>
  </si>
  <si>
    <t>Luke Potts</t>
  </si>
  <si>
    <t>00:42:48</t>
  </si>
  <si>
    <t>00:42:36</t>
  </si>
  <si>
    <t>Nalder</t>
  </si>
  <si>
    <t>David Nalder</t>
  </si>
  <si>
    <t>Ellesmere Port RC</t>
  </si>
  <si>
    <t>00:42:49</t>
  </si>
  <si>
    <t>Glover</t>
  </si>
  <si>
    <t>Bethany</t>
  </si>
  <si>
    <t>Bethany Glover</t>
  </si>
  <si>
    <t>00:42:53</t>
  </si>
  <si>
    <t>Ryan</t>
  </si>
  <si>
    <t>Yvonne</t>
  </si>
  <si>
    <t>Yvonne Ryan</t>
  </si>
  <si>
    <t>Mulligan</t>
  </si>
  <si>
    <t>Ian Mulligan</t>
  </si>
  <si>
    <t>00:42:56</t>
  </si>
  <si>
    <t>Shillabeer</t>
  </si>
  <si>
    <t>Matt</t>
  </si>
  <si>
    <t>Matt Shillabeer</t>
  </si>
  <si>
    <t>St Helens Tri</t>
  </si>
  <si>
    <t>00:42:58</t>
  </si>
  <si>
    <t>Cairns</t>
  </si>
  <si>
    <t>Martyn</t>
  </si>
  <si>
    <t>Martyn Cairns</t>
  </si>
  <si>
    <t>00:42:59</t>
  </si>
  <si>
    <t>Hartley</t>
  </si>
  <si>
    <t>David Hartley</t>
  </si>
  <si>
    <t>00:43:00</t>
  </si>
  <si>
    <t>Magee</t>
  </si>
  <si>
    <t>Will Magee</t>
  </si>
  <si>
    <t>00:43:01</t>
  </si>
  <si>
    <t>00:42:50</t>
  </si>
  <si>
    <t>Blizzard</t>
  </si>
  <si>
    <t>Louise</t>
  </si>
  <si>
    <t>Louise Blizzard</t>
  </si>
  <si>
    <t>Belgrave Harriers</t>
  </si>
  <si>
    <t>00:43:09</t>
  </si>
  <si>
    <t>00:43:07</t>
  </si>
  <si>
    <t>Bolton</t>
  </si>
  <si>
    <t>Andrew Bolton</t>
  </si>
  <si>
    <t>00:43:11</t>
  </si>
  <si>
    <t>Edge</t>
  </si>
  <si>
    <t>Ian Edge</t>
  </si>
  <si>
    <t>00:43:15</t>
  </si>
  <si>
    <t>00:43:03</t>
  </si>
  <si>
    <t>Steel</t>
  </si>
  <si>
    <t>Paul Steel</t>
  </si>
  <si>
    <t>00:43:17</t>
  </si>
  <si>
    <t>00:43:12</t>
  </si>
  <si>
    <t>Falls</t>
  </si>
  <si>
    <t>Chris Falls</t>
  </si>
  <si>
    <t>00:43:19</t>
  </si>
  <si>
    <t>00:43:16</t>
  </si>
  <si>
    <t>Pilkington</t>
  </si>
  <si>
    <t>Jack Pilkington</t>
  </si>
  <si>
    <t>00:43:21</t>
  </si>
  <si>
    <t>Marcelino</t>
  </si>
  <si>
    <t>Rodrigo</t>
  </si>
  <si>
    <t>Rodrigo Marcelino</t>
  </si>
  <si>
    <t>00:43:06</t>
  </si>
  <si>
    <t>Haddock</t>
  </si>
  <si>
    <t>Jim Haddock</t>
  </si>
  <si>
    <t>Jim Haddock Haddock</t>
  </si>
  <si>
    <t>00:43:22</t>
  </si>
  <si>
    <t>00:43:10</t>
  </si>
  <si>
    <t>Joe</t>
  </si>
  <si>
    <t>Joe McGrath</t>
  </si>
  <si>
    <t>00:43:24</t>
  </si>
  <si>
    <t>Tracey</t>
  </si>
  <si>
    <t>Tracey Jones</t>
  </si>
  <si>
    <t>Dragons RC ( Sale )</t>
  </si>
  <si>
    <t>00:43:25</t>
  </si>
  <si>
    <t>McGlynn</t>
  </si>
  <si>
    <t>Andy McGlynn</t>
  </si>
  <si>
    <t>00:43:26</t>
  </si>
  <si>
    <t>00:43:23</t>
  </si>
  <si>
    <t>Archer</t>
  </si>
  <si>
    <t>John Archer</t>
  </si>
  <si>
    <t>Winston Runners</t>
  </si>
  <si>
    <t>00:43:32</t>
  </si>
  <si>
    <t>00:43:28</t>
  </si>
  <si>
    <t>Turek</t>
  </si>
  <si>
    <t>Pawel</t>
  </si>
  <si>
    <t>Pawel Turek</t>
  </si>
  <si>
    <t>00:43:34</t>
  </si>
  <si>
    <t>00:43:27</t>
  </si>
  <si>
    <t>00:43:36</t>
  </si>
  <si>
    <t>00:43:35</t>
  </si>
  <si>
    <t>Barlow</t>
  </si>
  <si>
    <t>Andrew Barlow</t>
  </si>
  <si>
    <t>00:43:40</t>
  </si>
  <si>
    <t>00:43:33</t>
  </si>
  <si>
    <t>Thraves</t>
  </si>
  <si>
    <t>Richard Thraves</t>
  </si>
  <si>
    <t>00:43:43</t>
  </si>
  <si>
    <t>00:43:39</t>
  </si>
  <si>
    <t>Sholinghur</t>
  </si>
  <si>
    <t>Hari</t>
  </si>
  <si>
    <t>Hari Sholinghur</t>
  </si>
  <si>
    <t>00:43:48</t>
  </si>
  <si>
    <t>00:43:44</t>
  </si>
  <si>
    <t>Kevin Cairns</t>
  </si>
  <si>
    <t>00:43:49</t>
  </si>
  <si>
    <t>Ian Russell</t>
  </si>
  <si>
    <t>00:43:52</t>
  </si>
  <si>
    <t>Daniels</t>
  </si>
  <si>
    <t>Matthew Daniels</t>
  </si>
  <si>
    <t>Rainsford</t>
  </si>
  <si>
    <t>Daniel Rainsford</t>
  </si>
  <si>
    <t>00:43:53</t>
  </si>
  <si>
    <t>00:43:42</t>
  </si>
  <si>
    <t>Lomax</t>
  </si>
  <si>
    <t>Bobbie</t>
  </si>
  <si>
    <t>Bobbie Lomax</t>
  </si>
  <si>
    <t>00:43:54</t>
  </si>
  <si>
    <t>00:43:46</t>
  </si>
  <si>
    <t>Scouler</t>
  </si>
  <si>
    <t>Ian Scouler</t>
  </si>
  <si>
    <t>00:44:00</t>
  </si>
  <si>
    <t>Louisa</t>
  </si>
  <si>
    <t>Louisa Harrison</t>
  </si>
  <si>
    <t>00:44:03</t>
  </si>
  <si>
    <t>00:44:01</t>
  </si>
  <si>
    <t>Alex Bentley</t>
  </si>
  <si>
    <t>Knowsley Harriers</t>
  </si>
  <si>
    <t>00:44:04</t>
  </si>
  <si>
    <t>00:43:59</t>
  </si>
  <si>
    <t>Walker</t>
  </si>
  <si>
    <t>Mike Walker</t>
  </si>
  <si>
    <t>00:44:05</t>
  </si>
  <si>
    <t>Chrystie-Lowe</t>
  </si>
  <si>
    <t>David Chrystie-Lowe</t>
  </si>
  <si>
    <t>00:44:07</t>
  </si>
  <si>
    <t>Babynec</t>
  </si>
  <si>
    <t>Laura</t>
  </si>
  <si>
    <t>Laura Babynec</t>
  </si>
  <si>
    <t>00:44:08</t>
  </si>
  <si>
    <t>00:44:02</t>
  </si>
  <si>
    <t>Davenport</t>
  </si>
  <si>
    <t>Stephen Davenport</t>
  </si>
  <si>
    <t>00:43:55</t>
  </si>
  <si>
    <t>Hoare</t>
  </si>
  <si>
    <t>Jamie</t>
  </si>
  <si>
    <t>Jamie Hoare</t>
  </si>
  <si>
    <t>00:44:10</t>
  </si>
  <si>
    <t>Cole</t>
  </si>
  <si>
    <t>Melvyn</t>
  </si>
  <si>
    <t>Melvyn Cole</t>
  </si>
  <si>
    <t>00:44:16</t>
  </si>
  <si>
    <t>00:44:14</t>
  </si>
  <si>
    <t>Taylor</t>
  </si>
  <si>
    <t>Nigel</t>
  </si>
  <si>
    <t>Nigel Taylor</t>
  </si>
  <si>
    <t>00:44:19</t>
  </si>
  <si>
    <t>Corless</t>
  </si>
  <si>
    <t>Paul Corless</t>
  </si>
  <si>
    <t>00:44:09</t>
  </si>
  <si>
    <t>Haworth</t>
  </si>
  <si>
    <t>Andy Haworth</t>
  </si>
  <si>
    <t>00:44:20</t>
  </si>
  <si>
    <t>Hammond</t>
  </si>
  <si>
    <t>Thomas Hammond</t>
  </si>
  <si>
    <t>00:44:23</t>
  </si>
  <si>
    <t>00:42:14</t>
  </si>
  <si>
    <t>Bradbury</t>
  </si>
  <si>
    <t>Jamie Bradbury</t>
  </si>
  <si>
    <t>00:44:28</t>
  </si>
  <si>
    <t>Frankland</t>
  </si>
  <si>
    <t>Richard Frankland</t>
  </si>
  <si>
    <t>00:44:18</t>
  </si>
  <si>
    <t>Smith Porritt</t>
  </si>
  <si>
    <t>Mark Smith Porritt</t>
  </si>
  <si>
    <t>Hyde Village Striders</t>
  </si>
  <si>
    <t>00:44:29</t>
  </si>
  <si>
    <t>Morgans</t>
  </si>
  <si>
    <t>Gemma Morgans</t>
  </si>
  <si>
    <t>00:44:30</t>
  </si>
  <si>
    <t>00:44:25</t>
  </si>
  <si>
    <t>Kenwright</t>
  </si>
  <si>
    <t>Ben Kenwright</t>
  </si>
  <si>
    <t>00:44:33</t>
  </si>
  <si>
    <t>McDonnell</t>
  </si>
  <si>
    <t>Janice</t>
  </si>
  <si>
    <t>Janice McDonnell</t>
  </si>
  <si>
    <t>00:44:35</t>
  </si>
  <si>
    <t>FV50</t>
  </si>
  <si>
    <t>Birch</t>
  </si>
  <si>
    <t>Gary Birch</t>
  </si>
  <si>
    <t>Warrington running club</t>
  </si>
  <si>
    <t>00:44:22</t>
  </si>
  <si>
    <t>Maddocks</t>
  </si>
  <si>
    <t>Andrew Maddocks</t>
  </si>
  <si>
    <t>00:44:43</t>
  </si>
  <si>
    <t>De Vries</t>
  </si>
  <si>
    <t>Franciska</t>
  </si>
  <si>
    <t>Franciska De Vries</t>
  </si>
  <si>
    <t>00:44:36</t>
  </si>
  <si>
    <t>McDonald</t>
  </si>
  <si>
    <t>John McDonald</t>
  </si>
  <si>
    <t>00:44:47</t>
  </si>
  <si>
    <t>00:44:45</t>
  </si>
  <si>
    <t>Park</t>
  </si>
  <si>
    <t>Tony</t>
  </si>
  <si>
    <t>Tony Park</t>
  </si>
  <si>
    <t>00:44:48</t>
  </si>
  <si>
    <t>00:44:31</t>
  </si>
  <si>
    <t>Marron</t>
  </si>
  <si>
    <t>Ciaran</t>
  </si>
  <si>
    <t>Ciaran Marron</t>
  </si>
  <si>
    <t>00:44:40</t>
  </si>
  <si>
    <t>Van Beijnum</t>
  </si>
  <si>
    <t>Janneke</t>
  </si>
  <si>
    <t>Janneke Van Beijnum</t>
  </si>
  <si>
    <t>00:44:49</t>
  </si>
  <si>
    <t>Leslie</t>
  </si>
  <si>
    <t>Leslie Johnson</t>
  </si>
  <si>
    <t>Razzer's Runners</t>
  </si>
  <si>
    <t>00:44:51</t>
  </si>
  <si>
    <t>00:44:34</t>
  </si>
  <si>
    <t>Pierce</t>
  </si>
  <si>
    <t>Jason</t>
  </si>
  <si>
    <t>Jason Pierce</t>
  </si>
  <si>
    <t>00:44:56</t>
  </si>
  <si>
    <t>00:44:39</t>
  </si>
  <si>
    <t>Patiniott</t>
  </si>
  <si>
    <t>Anthony</t>
  </si>
  <si>
    <t>Anthony Patiniott</t>
  </si>
  <si>
    <t>00:44:57</t>
  </si>
  <si>
    <t>Nicoll</t>
  </si>
  <si>
    <t>Gordon</t>
  </si>
  <si>
    <t>Gordon Nicoll</t>
  </si>
  <si>
    <t>00:45:00</t>
  </si>
  <si>
    <t>00:44:55</t>
  </si>
  <si>
    <t>Trimble</t>
  </si>
  <si>
    <t>Gareth Trimble</t>
  </si>
  <si>
    <t>00:45:01</t>
  </si>
  <si>
    <t>Horsfall</t>
  </si>
  <si>
    <t>Pauline</t>
  </si>
  <si>
    <t>Pauline Horsfall</t>
  </si>
  <si>
    <t>FV55</t>
  </si>
  <si>
    <t>00:44:54</t>
  </si>
  <si>
    <t>Carole</t>
  </si>
  <si>
    <t>Carole Harrison</t>
  </si>
  <si>
    <t>00:45:03</t>
  </si>
  <si>
    <t>00:44:58</t>
  </si>
  <si>
    <t>Bradshaw</t>
  </si>
  <si>
    <t>Adrian</t>
  </si>
  <si>
    <t>Adrian Bradshaw</t>
  </si>
  <si>
    <t>Critchlow</t>
  </si>
  <si>
    <t>Nicola</t>
  </si>
  <si>
    <t>Nicola Critchlow</t>
  </si>
  <si>
    <t>Warrington Running club</t>
  </si>
  <si>
    <t>00:45:06</t>
  </si>
  <si>
    <t>Holden</t>
  </si>
  <si>
    <t>Paul Holden</t>
  </si>
  <si>
    <t>00:45:07</t>
  </si>
  <si>
    <t>Phil</t>
  </si>
  <si>
    <t>Phil Williams</t>
  </si>
  <si>
    <t>00:45:08</t>
  </si>
  <si>
    <t>00:44:32</t>
  </si>
  <si>
    <t>Vikki</t>
  </si>
  <si>
    <t>Vikki Murphy</t>
  </si>
  <si>
    <t>00:45:10</t>
  </si>
  <si>
    <t>Ormesher</t>
  </si>
  <si>
    <t>Kelly Ormesher</t>
  </si>
  <si>
    <t>00:45:13</t>
  </si>
  <si>
    <t>Hedley</t>
  </si>
  <si>
    <t>Kelly Hedley</t>
  </si>
  <si>
    <t>00:45:14</t>
  </si>
  <si>
    <t>Tobin</t>
  </si>
  <si>
    <t>Mick Tobin</t>
  </si>
  <si>
    <t>00:45:09</t>
  </si>
  <si>
    <t>Rose</t>
  </si>
  <si>
    <t>Phil Rose</t>
  </si>
  <si>
    <t>00:45:15</t>
  </si>
  <si>
    <t>Vickers</t>
  </si>
  <si>
    <t>Deborah</t>
  </si>
  <si>
    <t>Deborah Vickers</t>
  </si>
  <si>
    <t>00:44:59</t>
  </si>
  <si>
    <t>Jackson</t>
  </si>
  <si>
    <t>Christopher Jackson</t>
  </si>
  <si>
    <t>00:45:16</t>
  </si>
  <si>
    <t>Dickinson</t>
  </si>
  <si>
    <t>Julian</t>
  </si>
  <si>
    <t>Julian Dickinson</t>
  </si>
  <si>
    <t>Lymm runners</t>
  </si>
  <si>
    <t>00:45:17</t>
  </si>
  <si>
    <t>00:45:11</t>
  </si>
  <si>
    <t>Lloyd</t>
  </si>
  <si>
    <t>Lloyd Barlow</t>
  </si>
  <si>
    <t>Manchester Harriers &amp; AC</t>
  </si>
  <si>
    <t>00:45:19</t>
  </si>
  <si>
    <t>Scott</t>
  </si>
  <si>
    <t>Jonathan Scott</t>
  </si>
  <si>
    <t>00:45:20</t>
  </si>
  <si>
    <t>Lockett</t>
  </si>
  <si>
    <t>Paul Lockett</t>
  </si>
  <si>
    <t>00:45:23</t>
  </si>
  <si>
    <t>00:45:04</t>
  </si>
  <si>
    <t>Sankey</t>
  </si>
  <si>
    <t>Andrew Sankey</t>
  </si>
  <si>
    <t>00:45:31</t>
  </si>
  <si>
    <t>Houghton</t>
  </si>
  <si>
    <t>David Houghton</t>
  </si>
  <si>
    <t>00:45:32</t>
  </si>
  <si>
    <t>Bev</t>
  </si>
  <si>
    <t>Bev Jackson</t>
  </si>
  <si>
    <t>00:45:33</t>
  </si>
  <si>
    <t>00:45:29</t>
  </si>
  <si>
    <t>Cheyne</t>
  </si>
  <si>
    <t>Andrew Cheyne</t>
  </si>
  <si>
    <t>00:45:18</t>
  </si>
  <si>
    <t>Griffiths</t>
  </si>
  <si>
    <t>Adrian Griffiths</t>
  </si>
  <si>
    <t>00:45:35</t>
  </si>
  <si>
    <t>Brooker</t>
  </si>
  <si>
    <t>James Brooker</t>
  </si>
  <si>
    <t>00:45:36</t>
  </si>
  <si>
    <t>Brian Hall</t>
  </si>
  <si>
    <t>00:45:38</t>
  </si>
  <si>
    <t>Chalk</t>
  </si>
  <si>
    <t>Nic</t>
  </si>
  <si>
    <t>Nic Chalk</t>
  </si>
  <si>
    <t>00:45:39</t>
  </si>
  <si>
    <t>00:45:28</t>
  </si>
  <si>
    <t>Tate</t>
  </si>
  <si>
    <t>Ian Tate</t>
  </si>
  <si>
    <t>Lytham St Annes RR Club</t>
  </si>
  <si>
    <t>00:45:25</t>
  </si>
  <si>
    <t>Sutton</t>
  </si>
  <si>
    <t>Ryan Sutton</t>
  </si>
  <si>
    <t>Warrington AC</t>
  </si>
  <si>
    <t>00:45:40</t>
  </si>
  <si>
    <t>00:45:34</t>
  </si>
  <si>
    <t>Lauren</t>
  </si>
  <si>
    <t>Lauren Sutton</t>
  </si>
  <si>
    <t>Michael Gibbons</t>
  </si>
  <si>
    <t>00:45:41</t>
  </si>
  <si>
    <t>00:45:27</t>
  </si>
  <si>
    <t>Anthony Horsfall</t>
  </si>
  <si>
    <t>Longmore</t>
  </si>
  <si>
    <t>Amy</t>
  </si>
  <si>
    <t>Amy Longmore</t>
  </si>
  <si>
    <t>00:45:42</t>
  </si>
  <si>
    <t>Dobson</t>
  </si>
  <si>
    <t>Jonathan Dobson</t>
  </si>
  <si>
    <t>Terence</t>
  </si>
  <si>
    <t>Terence Turner</t>
  </si>
  <si>
    <t>00:45:46</t>
  </si>
  <si>
    <t>Keith</t>
  </si>
  <si>
    <t>Keith Brown</t>
  </si>
  <si>
    <t>00:45:50</t>
  </si>
  <si>
    <t>00:45:44</t>
  </si>
  <si>
    <t>Palmer</t>
  </si>
  <si>
    <t>Ruud</t>
  </si>
  <si>
    <t>Ruud Palmer</t>
  </si>
  <si>
    <t>Chorlton Runners</t>
  </si>
  <si>
    <t>00:45:52</t>
  </si>
  <si>
    <t>00:45:43</t>
  </si>
  <si>
    <t>McAnulty</t>
  </si>
  <si>
    <t>Stephen McAnulty</t>
  </si>
  <si>
    <t>Lee</t>
  </si>
  <si>
    <t>Lee Clark</t>
  </si>
  <si>
    <t>00:45:54</t>
  </si>
  <si>
    <t>Sinkissan</t>
  </si>
  <si>
    <t>Emily</t>
  </si>
  <si>
    <t>Emily Sinkissan</t>
  </si>
  <si>
    <t>00:45:56</t>
  </si>
  <si>
    <t>00:45:37</t>
  </si>
  <si>
    <t>00:46:00</t>
  </si>
  <si>
    <t>Hollis</t>
  </si>
  <si>
    <t>Stephen Hollis</t>
  </si>
  <si>
    <t>00:46:04</t>
  </si>
  <si>
    <t>00:45:57</t>
  </si>
  <si>
    <t>Mulholland</t>
  </si>
  <si>
    <t>Keith Mulholland</t>
  </si>
  <si>
    <t>00:46:05</t>
  </si>
  <si>
    <t>Gillibrand</t>
  </si>
  <si>
    <t>Kevin Gillibrand</t>
  </si>
  <si>
    <t>00:46:07</t>
  </si>
  <si>
    <t>00:45:55</t>
  </si>
  <si>
    <t>Bell</t>
  </si>
  <si>
    <t>Mark Bell</t>
  </si>
  <si>
    <t>Rachel</t>
  </si>
  <si>
    <t>Rachel Shipley</t>
  </si>
  <si>
    <t>00:46:08</t>
  </si>
  <si>
    <t>00:46:02</t>
  </si>
  <si>
    <t>Foote</t>
  </si>
  <si>
    <t>Simon Foote</t>
  </si>
  <si>
    <t>00:46:10</t>
  </si>
  <si>
    <t>Price</t>
  </si>
  <si>
    <t>Sally</t>
  </si>
  <si>
    <t>Sally Price</t>
  </si>
  <si>
    <t>00:46:12</t>
  </si>
  <si>
    <t>00:46:06</t>
  </si>
  <si>
    <t>Craig Moore</t>
  </si>
  <si>
    <t>00:46:15</t>
  </si>
  <si>
    <t>Robert J</t>
  </si>
  <si>
    <t>Robert J Brown</t>
  </si>
  <si>
    <t>00:46:16</t>
  </si>
  <si>
    <t>Hardman</t>
  </si>
  <si>
    <t>Alex Hardman</t>
  </si>
  <si>
    <t>00:46:17</t>
  </si>
  <si>
    <t>Crossland</t>
  </si>
  <si>
    <t>Mark Crossland</t>
  </si>
  <si>
    <t>Booth</t>
  </si>
  <si>
    <t>Paul Booth</t>
  </si>
  <si>
    <t>00:46:11</t>
  </si>
  <si>
    <t>Mowat</t>
  </si>
  <si>
    <t>Nicky</t>
  </si>
  <si>
    <t>Nicky Mowat</t>
  </si>
  <si>
    <t>00:46:19</t>
  </si>
  <si>
    <t>Psonka</t>
  </si>
  <si>
    <t>Krzysztof Psonka</t>
  </si>
  <si>
    <t>00:46:20</t>
  </si>
  <si>
    <t>Tolan</t>
  </si>
  <si>
    <t>Damien</t>
  </si>
  <si>
    <t>Damien Tolan</t>
  </si>
  <si>
    <t>Belle Vue Racers</t>
  </si>
  <si>
    <t>00:46:21</t>
  </si>
  <si>
    <t>Hilton</t>
  </si>
  <si>
    <t>Anthony Hilton</t>
  </si>
  <si>
    <t>00:46:24</t>
  </si>
  <si>
    <t>Lord</t>
  </si>
  <si>
    <t>Sean Lord</t>
  </si>
  <si>
    <t>00:46:27</t>
  </si>
  <si>
    <t>Beesley</t>
  </si>
  <si>
    <t>Rachel Beesley</t>
  </si>
  <si>
    <t>00:46:29</t>
  </si>
  <si>
    <t>00:46:03</t>
  </si>
  <si>
    <t>Pickford</t>
  </si>
  <si>
    <t>Stephen Pickford</t>
  </si>
  <si>
    <t>00:46:14</t>
  </si>
  <si>
    <t>Sanderson</t>
  </si>
  <si>
    <t>Matt Sanderson</t>
  </si>
  <si>
    <t>00:46:32</t>
  </si>
  <si>
    <t>Cobley</t>
  </si>
  <si>
    <t>Giles</t>
  </si>
  <si>
    <t>Giles Cobley</t>
  </si>
  <si>
    <t>00:46:39</t>
  </si>
  <si>
    <t>McElroy</t>
  </si>
  <si>
    <t>Christopher McElroy</t>
  </si>
  <si>
    <t>00:46:41</t>
  </si>
  <si>
    <t>00:46:33</t>
  </si>
  <si>
    <t>Crossley</t>
  </si>
  <si>
    <t>Kelly Crossley</t>
  </si>
  <si>
    <t>Anthony Harrison</t>
  </si>
  <si>
    <t>00:46:44</t>
  </si>
  <si>
    <t>00:46:26</t>
  </si>
  <si>
    <t>Keith James</t>
  </si>
  <si>
    <t>00:46:51</t>
  </si>
  <si>
    <t>00:46:37</t>
  </si>
  <si>
    <t>Terjesen</t>
  </si>
  <si>
    <t>Martin Terjesen</t>
  </si>
  <si>
    <t>00:46:54</t>
  </si>
  <si>
    <t>00:46:43</t>
  </si>
  <si>
    <t>Cannon</t>
  </si>
  <si>
    <t>Chris Cannon</t>
  </si>
  <si>
    <t>00:47:01</t>
  </si>
  <si>
    <t>00:46:55</t>
  </si>
  <si>
    <t>Alan Williams</t>
  </si>
  <si>
    <t>00:46:56</t>
  </si>
  <si>
    <t>Reagan</t>
  </si>
  <si>
    <t>Helen Reagan</t>
  </si>
  <si>
    <t>00:47:03</t>
  </si>
  <si>
    <t>00:46:59</t>
  </si>
  <si>
    <t>Mairs</t>
  </si>
  <si>
    <t>Stuart Mairs</t>
  </si>
  <si>
    <t>Chambers</t>
  </si>
  <si>
    <t>Shaun Chambers</t>
  </si>
  <si>
    <t>00:47:04</t>
  </si>
  <si>
    <t>00:46:50</t>
  </si>
  <si>
    <t>Tomkins</t>
  </si>
  <si>
    <t>Dave Tomkins</t>
  </si>
  <si>
    <t>Northern Veterans AC</t>
  </si>
  <si>
    <t>Taylor Spencer</t>
  </si>
  <si>
    <t>Daniel Taylor Spencer</t>
  </si>
  <si>
    <t>00:47:06</t>
  </si>
  <si>
    <t>00:47:02</t>
  </si>
  <si>
    <t>Latham</t>
  </si>
  <si>
    <t>Jean</t>
  </si>
  <si>
    <t>Jean Latham</t>
  </si>
  <si>
    <t>00:47:07</t>
  </si>
  <si>
    <t>Melvin</t>
  </si>
  <si>
    <t>Andy Melvin</t>
  </si>
  <si>
    <t>MacNeill</t>
  </si>
  <si>
    <t>Claire</t>
  </si>
  <si>
    <t>Claire MacNeill</t>
  </si>
  <si>
    <t>00:47:08</t>
  </si>
  <si>
    <t>00:46:48</t>
  </si>
  <si>
    <t>Sparkes</t>
  </si>
  <si>
    <t>Steve Sparkes</t>
  </si>
  <si>
    <t>00:47:10</t>
  </si>
  <si>
    <t>Porteous</t>
  </si>
  <si>
    <t>John Porteous</t>
  </si>
  <si>
    <t>00:47:11</t>
  </si>
  <si>
    <t>Crean</t>
  </si>
  <si>
    <t>Paul Crean</t>
  </si>
  <si>
    <t>00:47:12</t>
  </si>
  <si>
    <t>Georgina</t>
  </si>
  <si>
    <t>Georgina Walker</t>
  </si>
  <si>
    <t>Donelan</t>
  </si>
  <si>
    <t>Graham Donelan</t>
  </si>
  <si>
    <t>00:47:16</t>
  </si>
  <si>
    <t>Seddon</t>
  </si>
  <si>
    <t>Roger Seddon</t>
  </si>
  <si>
    <t>00:47:18</t>
  </si>
  <si>
    <t>Ben Harrison</t>
  </si>
  <si>
    <t>00:47:20</t>
  </si>
  <si>
    <t>00:47:14</t>
  </si>
  <si>
    <t>Reynolds</t>
  </si>
  <si>
    <t>Steve Reynolds</t>
  </si>
  <si>
    <t>Young</t>
  </si>
  <si>
    <t>Gary Young</t>
  </si>
  <si>
    <t>00:47:21</t>
  </si>
  <si>
    <t>Fox</t>
  </si>
  <si>
    <t>Jamie Fox</t>
  </si>
  <si>
    <t>00:47:09</t>
  </si>
  <si>
    <t>Acton</t>
  </si>
  <si>
    <t>Chris Acton</t>
  </si>
  <si>
    <t>00:47:26</t>
  </si>
  <si>
    <t>Paul Harrison</t>
  </si>
  <si>
    <t>00:47:27</t>
  </si>
  <si>
    <t>Fisher</t>
  </si>
  <si>
    <t>Jonathan Fisher</t>
  </si>
  <si>
    <t>00:47:15</t>
  </si>
  <si>
    <t>Collier</t>
  </si>
  <si>
    <t>Anthony Collier</t>
  </si>
  <si>
    <t>00:47:28</t>
  </si>
  <si>
    <t>Wills</t>
  </si>
  <si>
    <t>Chris Wills</t>
  </si>
  <si>
    <t>00:47:29</t>
  </si>
  <si>
    <t>Grigorjevs</t>
  </si>
  <si>
    <t>Tony Grigorjevs</t>
  </si>
  <si>
    <t>00:47:30</t>
  </si>
  <si>
    <t>Mann</t>
  </si>
  <si>
    <t>Vincent</t>
  </si>
  <si>
    <t>Vincent Mann</t>
  </si>
  <si>
    <t>Murray</t>
  </si>
  <si>
    <t>Richard Murray</t>
  </si>
  <si>
    <t>00:47:31</t>
  </si>
  <si>
    <t>Cheetham</t>
  </si>
  <si>
    <t>Russ Cheetham</t>
  </si>
  <si>
    <t>00:47:34</t>
  </si>
  <si>
    <t>Lewis</t>
  </si>
  <si>
    <t>Brenda</t>
  </si>
  <si>
    <t>Brenda Lewis</t>
  </si>
  <si>
    <t>00:47:36</t>
  </si>
  <si>
    <t>Jolley</t>
  </si>
  <si>
    <t>Phil Jolley</t>
  </si>
  <si>
    <t>00:47:37</t>
  </si>
  <si>
    <t>00:47:23</t>
  </si>
  <si>
    <t>Marklove</t>
  </si>
  <si>
    <t>Paul Marklove</t>
  </si>
  <si>
    <t>00:47:39</t>
  </si>
  <si>
    <t>00:47:25</t>
  </si>
  <si>
    <t>Tony Green</t>
  </si>
  <si>
    <t>Liverpool Harriers &amp; AC</t>
  </si>
  <si>
    <t>00:47:41</t>
  </si>
  <si>
    <t>Burns</t>
  </si>
  <si>
    <t>Drew</t>
  </si>
  <si>
    <t>Drew Burns</t>
  </si>
  <si>
    <t>00:47:42</t>
  </si>
  <si>
    <t>Dave Glover</t>
  </si>
  <si>
    <t>00:47:44</t>
  </si>
  <si>
    <t>Grannan</t>
  </si>
  <si>
    <t>Patrick</t>
  </si>
  <si>
    <t>Patrick Grannan</t>
  </si>
  <si>
    <t>00:47:45</t>
  </si>
  <si>
    <t>Edwards</t>
  </si>
  <si>
    <t>Luke Edwards</t>
  </si>
  <si>
    <t>00:47:49</t>
  </si>
  <si>
    <t>Tracey Barlow</t>
  </si>
  <si>
    <t>00:47:52</t>
  </si>
  <si>
    <t>Burrell</t>
  </si>
  <si>
    <t>Raymond</t>
  </si>
  <si>
    <t>Raymond Burrell</t>
  </si>
  <si>
    <t>00:47:54</t>
  </si>
  <si>
    <t>Stevens</t>
  </si>
  <si>
    <t>Mike Stevens</t>
  </si>
  <si>
    <t>00:47:58</t>
  </si>
  <si>
    <t>00:47:38</t>
  </si>
  <si>
    <t>Mark Green</t>
  </si>
  <si>
    <t>00:48:03</t>
  </si>
  <si>
    <t>00:47:43</t>
  </si>
  <si>
    <t>Rennie</t>
  </si>
  <si>
    <t>Helen Rennie</t>
  </si>
  <si>
    <t>00:48:10</t>
  </si>
  <si>
    <t>00:47:56</t>
  </si>
  <si>
    <t>Charman</t>
  </si>
  <si>
    <t>Michael Charman</t>
  </si>
  <si>
    <t>00:48:12</t>
  </si>
  <si>
    <t>00:48:07</t>
  </si>
  <si>
    <t>Poole</t>
  </si>
  <si>
    <t>Dan Poole</t>
  </si>
  <si>
    <t>00:48:11</t>
  </si>
  <si>
    <t>Wilkinson</t>
  </si>
  <si>
    <t>April</t>
  </si>
  <si>
    <t>April Wilkinson</t>
  </si>
  <si>
    <t>00:48:15</t>
  </si>
  <si>
    <t>Andrew Wilkinson</t>
  </si>
  <si>
    <t>00:48:16</t>
  </si>
  <si>
    <t>00:47:59</t>
  </si>
  <si>
    <t>Wellings</t>
  </si>
  <si>
    <t>Ricky</t>
  </si>
  <si>
    <t>Ricky Wellings</t>
  </si>
  <si>
    <t>00:48:18</t>
  </si>
  <si>
    <t>Liam</t>
  </si>
  <si>
    <t>Liam Wilkinson</t>
  </si>
  <si>
    <t>Kerry</t>
  </si>
  <si>
    <t>Kerry Jones</t>
  </si>
  <si>
    <t>00:48:19</t>
  </si>
  <si>
    <t>00:47:51</t>
  </si>
  <si>
    <t>Will Beesley</t>
  </si>
  <si>
    <t>00:47:53</t>
  </si>
  <si>
    <t>Hill</t>
  </si>
  <si>
    <t>Gail</t>
  </si>
  <si>
    <t>Gail Hill</t>
  </si>
  <si>
    <t>00:48:20</t>
  </si>
  <si>
    <t>00:48:14</t>
  </si>
  <si>
    <t>Chester</t>
  </si>
  <si>
    <t>Karl Chester</t>
  </si>
  <si>
    <t>O'Brien</t>
  </si>
  <si>
    <t>Mike O'Brien</t>
  </si>
  <si>
    <t>Manchester YMCA Harriers</t>
  </si>
  <si>
    <t>Susan</t>
  </si>
  <si>
    <t>Susan Poole</t>
  </si>
  <si>
    <t>00:48:22</t>
  </si>
  <si>
    <t>00:48:05</t>
  </si>
  <si>
    <t>McIntyre</t>
  </si>
  <si>
    <t>Callum</t>
  </si>
  <si>
    <t>Callum McIntyre</t>
  </si>
  <si>
    <t>Symons</t>
  </si>
  <si>
    <t>Stephen Symons</t>
  </si>
  <si>
    <t>00:48:27</t>
  </si>
  <si>
    <t>00:48:21</t>
  </si>
  <si>
    <t>Gregory</t>
  </si>
  <si>
    <t>Paul Gregory</t>
  </si>
  <si>
    <t>00:48:30</t>
  </si>
  <si>
    <t>00:48:13</t>
  </si>
  <si>
    <t>Skelton</t>
  </si>
  <si>
    <t>Mark Skelton</t>
  </si>
  <si>
    <t>00:48:31</t>
  </si>
  <si>
    <t>Snell</t>
  </si>
  <si>
    <t>Kevin Snell</t>
  </si>
  <si>
    <t>McMahon</t>
  </si>
  <si>
    <t>Mike McMahon</t>
  </si>
  <si>
    <t>00:48:33</t>
  </si>
  <si>
    <t>O'Reilly</t>
  </si>
  <si>
    <t>Aidan</t>
  </si>
  <si>
    <t>Aidan O'Reilly</t>
  </si>
  <si>
    <t>00:48:41</t>
  </si>
  <si>
    <t>00:47:47</t>
  </si>
  <si>
    <t>Newstead</t>
  </si>
  <si>
    <t>Elizabeth</t>
  </si>
  <si>
    <t>Elizabeth Newstead</t>
  </si>
  <si>
    <t>00:48:42</t>
  </si>
  <si>
    <t>00:48:23</t>
  </si>
  <si>
    <t>Buckley</t>
  </si>
  <si>
    <t>Lee Buckley</t>
  </si>
  <si>
    <t>East cheshire harriers</t>
  </si>
  <si>
    <t>Alice</t>
  </si>
  <si>
    <t>Alice Taylor</t>
  </si>
  <si>
    <t>Marple Runners</t>
  </si>
  <si>
    <t>00:48:45</t>
  </si>
  <si>
    <t>00:48:25</t>
  </si>
  <si>
    <t>Smedley</t>
  </si>
  <si>
    <t>Annie</t>
  </si>
  <si>
    <t>Annie Smedley</t>
  </si>
  <si>
    <t>00:48:46</t>
  </si>
  <si>
    <t>00:48:26</t>
  </si>
  <si>
    <t>David Hardman</t>
  </si>
  <si>
    <t>00:48:47</t>
  </si>
  <si>
    <t>Ian Roberts</t>
  </si>
  <si>
    <t>Team Isabella Running Club</t>
  </si>
  <si>
    <t>00:48:48</t>
  </si>
  <si>
    <t>Kelleher</t>
  </si>
  <si>
    <t>Jim Kelleher</t>
  </si>
  <si>
    <t>00:48:49</t>
  </si>
  <si>
    <t>Gaz</t>
  </si>
  <si>
    <t>Gaz Byrne</t>
  </si>
  <si>
    <t>00:48:50</t>
  </si>
  <si>
    <t>Blood</t>
  </si>
  <si>
    <t>Lee Blood</t>
  </si>
  <si>
    <t>00:48:52</t>
  </si>
  <si>
    <t>00:48:38</t>
  </si>
  <si>
    <t>Hebblethwaite</t>
  </si>
  <si>
    <t>Ian Hebblethwaite</t>
  </si>
  <si>
    <t>Rothwell</t>
  </si>
  <si>
    <t>Leon Rothwell</t>
  </si>
  <si>
    <t>Fairclough</t>
  </si>
  <si>
    <t>Steve Fairclough</t>
  </si>
  <si>
    <t>00:48:53</t>
  </si>
  <si>
    <t>00:48:39</t>
  </si>
  <si>
    <t>Claire Harrison</t>
  </si>
  <si>
    <t>00:48:55</t>
  </si>
  <si>
    <t>Phil Walker</t>
  </si>
  <si>
    <t>00:48:56</t>
  </si>
  <si>
    <t>White</t>
  </si>
  <si>
    <t>Phil White</t>
  </si>
  <si>
    <t>Blackburn Road Runners</t>
  </si>
  <si>
    <t>00:48:57</t>
  </si>
  <si>
    <t>Sharland</t>
  </si>
  <si>
    <t>Thomas Sharland</t>
  </si>
  <si>
    <t>00:49:00</t>
  </si>
  <si>
    <t>00:48:35</t>
  </si>
  <si>
    <t>Zak</t>
  </si>
  <si>
    <t>Zak Green</t>
  </si>
  <si>
    <t>00:49:03</t>
  </si>
  <si>
    <t>Craig Shaw</t>
  </si>
  <si>
    <t>Katy</t>
  </si>
  <si>
    <t>Katy Berry</t>
  </si>
  <si>
    <t>00:49:04</t>
  </si>
  <si>
    <t>John Houghton</t>
  </si>
  <si>
    <t>00:49:05</t>
  </si>
  <si>
    <t>Beattie</t>
  </si>
  <si>
    <t>Edward</t>
  </si>
  <si>
    <t>Edward Beattie</t>
  </si>
  <si>
    <t>00:49:06</t>
  </si>
  <si>
    <t>Tessyman</t>
  </si>
  <si>
    <t>Craig Tessyman</t>
  </si>
  <si>
    <t>00:49:07</t>
  </si>
  <si>
    <t>00:48:29</t>
  </si>
  <si>
    <t>Eastwood</t>
  </si>
  <si>
    <t>Ashley</t>
  </si>
  <si>
    <t>Ashley Eastwood</t>
  </si>
  <si>
    <t>00:49:11</t>
  </si>
  <si>
    <t>00:49:08</t>
  </si>
  <si>
    <t>Hadfield</t>
  </si>
  <si>
    <t>Tom Hadfield</t>
  </si>
  <si>
    <t>00:49:13</t>
  </si>
  <si>
    <t>Fairhurst</t>
  </si>
  <si>
    <t>Ian Fairhurst</t>
  </si>
  <si>
    <t>Anderson</t>
  </si>
  <si>
    <t>Charlie</t>
  </si>
  <si>
    <t>Charlie Anderson</t>
  </si>
  <si>
    <t>00:49:14</t>
  </si>
  <si>
    <t>Hamer</t>
  </si>
  <si>
    <t>Stephen Hamer</t>
  </si>
  <si>
    <t>00:48:51</t>
  </si>
  <si>
    <t>Sheila</t>
  </si>
  <si>
    <t>Sheila Jones</t>
  </si>
  <si>
    <t>00:49:15</t>
  </si>
  <si>
    <t>FV60</t>
  </si>
  <si>
    <t>Kurp</t>
  </si>
  <si>
    <t>Joanna</t>
  </si>
  <si>
    <t>Joanna Kurp</t>
  </si>
  <si>
    <t>00:48:44</t>
  </si>
  <si>
    <t>Hobbs</t>
  </si>
  <si>
    <t>David Hobbs</t>
  </si>
  <si>
    <t>00:49:17</t>
  </si>
  <si>
    <t>Martin Berry</t>
  </si>
  <si>
    <t>00:49:18</t>
  </si>
  <si>
    <t>Benson</t>
  </si>
  <si>
    <t>Paul Benson</t>
  </si>
  <si>
    <t>00:49:20</t>
  </si>
  <si>
    <t>Paramor</t>
  </si>
  <si>
    <t>Jonathan Paramor</t>
  </si>
  <si>
    <t>00:49:21</t>
  </si>
  <si>
    <t>00:48:59</t>
  </si>
  <si>
    <t>Gowin</t>
  </si>
  <si>
    <t>David Gowin</t>
  </si>
  <si>
    <t>00:49:23</t>
  </si>
  <si>
    <t>Leticia</t>
  </si>
  <si>
    <t>Leticia Marcelino</t>
  </si>
  <si>
    <t>00:49:09</t>
  </si>
  <si>
    <t>Caroline</t>
  </si>
  <si>
    <t>Caroline Brown</t>
  </si>
  <si>
    <t>00:49:27</t>
  </si>
  <si>
    <t>Wolf</t>
  </si>
  <si>
    <t>Robin</t>
  </si>
  <si>
    <t>Robin Wolf</t>
  </si>
  <si>
    <t>McWhirter</t>
  </si>
  <si>
    <t>Paul McWhirter</t>
  </si>
  <si>
    <t>00:49:28</t>
  </si>
  <si>
    <t>00:49:10</t>
  </si>
  <si>
    <t>Hardy</t>
  </si>
  <si>
    <t>Tony Hardy</t>
  </si>
  <si>
    <t>North</t>
  </si>
  <si>
    <t>Ben North</t>
  </si>
  <si>
    <t>00:49:33</t>
  </si>
  <si>
    <t>Pinnington</t>
  </si>
  <si>
    <t>Ian Pinnington</t>
  </si>
  <si>
    <t>00:49:44</t>
  </si>
  <si>
    <t>00:49:26</t>
  </si>
  <si>
    <t>Kinsman</t>
  </si>
  <si>
    <t>Huw</t>
  </si>
  <si>
    <t>Huw Kinsman</t>
  </si>
  <si>
    <t>00:49:50</t>
  </si>
  <si>
    <t>Pennington</t>
  </si>
  <si>
    <t>John Pennington</t>
  </si>
  <si>
    <t>00:49:51</t>
  </si>
  <si>
    <t>00:49:24</t>
  </si>
  <si>
    <t>Shearer</t>
  </si>
  <si>
    <t>David Shearer</t>
  </si>
  <si>
    <t>00:49:52</t>
  </si>
  <si>
    <t>Costain</t>
  </si>
  <si>
    <t>Richard Costain</t>
  </si>
  <si>
    <t>00:49:53</t>
  </si>
  <si>
    <t>00:49:42</t>
  </si>
  <si>
    <t>Gerrard</t>
  </si>
  <si>
    <t>Andrew Gerrard</t>
  </si>
  <si>
    <t>00:49:54</t>
  </si>
  <si>
    <t>00:49:43</t>
  </si>
  <si>
    <t>Abel</t>
  </si>
  <si>
    <t>Stuart Abel</t>
  </si>
  <si>
    <t>00:49:55</t>
  </si>
  <si>
    <t>Peers</t>
  </si>
  <si>
    <t>Rachael</t>
  </si>
  <si>
    <t>Rachael Peers</t>
  </si>
  <si>
    <t>00:49:36</t>
  </si>
  <si>
    <t>Moffatt</t>
  </si>
  <si>
    <t>Ian Moffatt</t>
  </si>
  <si>
    <t>00:49:56</t>
  </si>
  <si>
    <t>00:49:40</t>
  </si>
  <si>
    <t>Benjamin</t>
  </si>
  <si>
    <t>Benjamin Williams</t>
  </si>
  <si>
    <t>Urban</t>
  </si>
  <si>
    <t>David Urban</t>
  </si>
  <si>
    <t>00:49:57</t>
  </si>
  <si>
    <t>00:49:30</t>
  </si>
  <si>
    <t>Day</t>
  </si>
  <si>
    <t>Jeff</t>
  </si>
  <si>
    <t>Jeff Day</t>
  </si>
  <si>
    <t>McDermott</t>
  </si>
  <si>
    <t>James McDermott</t>
  </si>
  <si>
    <t>00:49:37</t>
  </si>
  <si>
    <t>Martin Williams</t>
  </si>
  <si>
    <t>00:49:59</t>
  </si>
  <si>
    <t>00:49:38</t>
  </si>
  <si>
    <t>Maher</t>
  </si>
  <si>
    <t>Jane</t>
  </si>
  <si>
    <t>Jane Maher</t>
  </si>
  <si>
    <t>00:50:01</t>
  </si>
  <si>
    <t>00:49:39</t>
  </si>
  <si>
    <t>Andrea</t>
  </si>
  <si>
    <t>Andrea Morris</t>
  </si>
  <si>
    <t>00:50:03</t>
  </si>
  <si>
    <t>Rushton</t>
  </si>
  <si>
    <t>Simon Rushton</t>
  </si>
  <si>
    <t>00:50:05</t>
  </si>
  <si>
    <t>Mark Thomas</t>
  </si>
  <si>
    <t>00:50:06</t>
  </si>
  <si>
    <t>Prince</t>
  </si>
  <si>
    <t>Adam Prince</t>
  </si>
  <si>
    <t>Claire Hebblethwaite</t>
  </si>
  <si>
    <t>Knutsford Tri Club</t>
  </si>
  <si>
    <t>00:50:07</t>
  </si>
  <si>
    <t>Fergusson</t>
  </si>
  <si>
    <t>Vicki</t>
  </si>
  <si>
    <t>Vicki Fergusson</t>
  </si>
  <si>
    <t>00:50:09</t>
  </si>
  <si>
    <t>Stephenson</t>
  </si>
  <si>
    <t>John Stephenson</t>
  </si>
  <si>
    <t>00:50:13</t>
  </si>
  <si>
    <t>Brook</t>
  </si>
  <si>
    <t>Stephen Brook</t>
  </si>
  <si>
    <t>Queensbury Running Club</t>
  </si>
  <si>
    <t>00:50:15</t>
  </si>
  <si>
    <t>Pendlebury</t>
  </si>
  <si>
    <t>Mark Pendlebury</t>
  </si>
  <si>
    <t>00:50:19</t>
  </si>
  <si>
    <t>John Taylor</t>
  </si>
  <si>
    <t>00:50:23</t>
  </si>
  <si>
    <t>00:50:08</t>
  </si>
  <si>
    <t>Newland</t>
  </si>
  <si>
    <t>Mark Newland</t>
  </si>
  <si>
    <t>00:50:24</t>
  </si>
  <si>
    <t>Ian Shaw</t>
  </si>
  <si>
    <t>00:50:27</t>
  </si>
  <si>
    <t>Amanda</t>
  </si>
  <si>
    <t>Amanda Jackson</t>
  </si>
  <si>
    <t>Bowden</t>
  </si>
  <si>
    <t>Stephen Bowden</t>
  </si>
  <si>
    <t>00:50:30</t>
  </si>
  <si>
    <t>Wolfram</t>
  </si>
  <si>
    <t>Suzi</t>
  </si>
  <si>
    <t>Suzi Wolfram</t>
  </si>
  <si>
    <t>Wyles</t>
  </si>
  <si>
    <t>Janet</t>
  </si>
  <si>
    <t>Janet Wyles</t>
  </si>
  <si>
    <t>00:50:26</t>
  </si>
  <si>
    <t>Goode</t>
  </si>
  <si>
    <t>Roger Goode</t>
  </si>
  <si>
    <t>00:50:39</t>
  </si>
  <si>
    <t>00:50:21</t>
  </si>
  <si>
    <t>Cooper</t>
  </si>
  <si>
    <t>Amy Cooper</t>
  </si>
  <si>
    <t>Marshall</t>
  </si>
  <si>
    <t>Catriona</t>
  </si>
  <si>
    <t>Catriona Marshall</t>
  </si>
  <si>
    <t>00:50:40</t>
  </si>
  <si>
    <t>00:50:35</t>
  </si>
  <si>
    <t>Fishwick</t>
  </si>
  <si>
    <t>Andy Fishwick</t>
  </si>
  <si>
    <t>00:50:41</t>
  </si>
  <si>
    <t>Vaughan</t>
  </si>
  <si>
    <t>Gareth Vaughan</t>
  </si>
  <si>
    <t>00:50:42</t>
  </si>
  <si>
    <t>Wiseman</t>
  </si>
  <si>
    <t>Jonathan Wiseman</t>
  </si>
  <si>
    <t>00:50:44</t>
  </si>
  <si>
    <t>00:50:18</t>
  </si>
  <si>
    <t>Michael Williams</t>
  </si>
  <si>
    <t>Rochdale</t>
  </si>
  <si>
    <t>00:50:45</t>
  </si>
  <si>
    <t>00:50:36</t>
  </si>
  <si>
    <t>Rowbottom</t>
  </si>
  <si>
    <t>Jason Rowbottom</t>
  </si>
  <si>
    <t>00:50:49</t>
  </si>
  <si>
    <t>00:50:29</t>
  </si>
  <si>
    <t>Madew</t>
  </si>
  <si>
    <t>Colin Madew</t>
  </si>
  <si>
    <t>00:50:52</t>
  </si>
  <si>
    <t>Chapman</t>
  </si>
  <si>
    <t>Daniel Chapman</t>
  </si>
  <si>
    <t>00:50:53</t>
  </si>
  <si>
    <t>00:50:33</t>
  </si>
  <si>
    <t>Brockway</t>
  </si>
  <si>
    <t>Maria</t>
  </si>
  <si>
    <t>Maria Brockway</t>
  </si>
  <si>
    <t>Wirral AC</t>
  </si>
  <si>
    <t>00:50:57</t>
  </si>
  <si>
    <t>Groves</t>
  </si>
  <si>
    <t>Stephen Groves</t>
  </si>
  <si>
    <t>00:50:58</t>
  </si>
  <si>
    <t>Corfield</t>
  </si>
  <si>
    <t>Amy Corfield</t>
  </si>
  <si>
    <t>00:51:04</t>
  </si>
  <si>
    <t>00:50:38</t>
  </si>
  <si>
    <t>Jayne</t>
  </si>
  <si>
    <t>Jayne Lomax</t>
  </si>
  <si>
    <t>00:51:05</t>
  </si>
  <si>
    <t>00:50:46</t>
  </si>
  <si>
    <t>Jackie</t>
  </si>
  <si>
    <t>Jackie Carter</t>
  </si>
  <si>
    <t>00:51:07</t>
  </si>
  <si>
    <t>00:50:37</t>
  </si>
  <si>
    <t>Bagshaw</t>
  </si>
  <si>
    <t>Andrew Bagshaw</t>
  </si>
  <si>
    <t>Joanna Maddocks</t>
  </si>
  <si>
    <t>00:50:51</t>
  </si>
  <si>
    <t>Swain</t>
  </si>
  <si>
    <t>John Swain</t>
  </si>
  <si>
    <t>00:51:09</t>
  </si>
  <si>
    <t>Edward Miles</t>
  </si>
  <si>
    <t>Crawley</t>
  </si>
  <si>
    <t>Caroline Crawley</t>
  </si>
  <si>
    <t>00:51:11</t>
  </si>
  <si>
    <t>Pickles</t>
  </si>
  <si>
    <t>James Pickles</t>
  </si>
  <si>
    <t>00:51:12</t>
  </si>
  <si>
    <t>Holmes</t>
  </si>
  <si>
    <t>Tony Holmes</t>
  </si>
  <si>
    <t>00:51:14</t>
  </si>
  <si>
    <t>Worsley</t>
  </si>
  <si>
    <t>Ian Worsley</t>
  </si>
  <si>
    <t>00:51:15</t>
  </si>
  <si>
    <t>Daniel Roberts</t>
  </si>
  <si>
    <t>00:51:17</t>
  </si>
  <si>
    <t>00:51:03</t>
  </si>
  <si>
    <t>00:50:31</t>
  </si>
  <si>
    <t>Rider</t>
  </si>
  <si>
    <t>Chris Rider</t>
  </si>
  <si>
    <t>Manchester Road Runners</t>
  </si>
  <si>
    <t>00:51:20</t>
  </si>
  <si>
    <t>00:50:59</t>
  </si>
  <si>
    <t>Dineen</t>
  </si>
  <si>
    <t>Christopher Dineen</t>
  </si>
  <si>
    <t>00:51:24</t>
  </si>
  <si>
    <t>Sue</t>
  </si>
  <si>
    <t>Sue Sanderson</t>
  </si>
  <si>
    <t>00:51:26</t>
  </si>
  <si>
    <t>Croft</t>
  </si>
  <si>
    <t>Matt Croft</t>
  </si>
  <si>
    <t>00:51:27</t>
  </si>
  <si>
    <t>00:51:08</t>
  </si>
  <si>
    <t>Ross</t>
  </si>
  <si>
    <t>Sonia</t>
  </si>
  <si>
    <t>Sonia Ross</t>
  </si>
  <si>
    <t>Todd</t>
  </si>
  <si>
    <t>David Todd</t>
  </si>
  <si>
    <t>00:51:33</t>
  </si>
  <si>
    <t>Corlett</t>
  </si>
  <si>
    <t>Steven Corlett</t>
  </si>
  <si>
    <t>00:51:34</t>
  </si>
  <si>
    <t>Saunders</t>
  </si>
  <si>
    <t>Peter Saunders</t>
  </si>
  <si>
    <t>00:51:36</t>
  </si>
  <si>
    <t>Hails</t>
  </si>
  <si>
    <t>Tony Hails</t>
  </si>
  <si>
    <t>00:51:06</t>
  </si>
  <si>
    <t>Greg</t>
  </si>
  <si>
    <t>Greg Jones</t>
  </si>
  <si>
    <t>00:51:41</t>
  </si>
  <si>
    <t>Carless</t>
  </si>
  <si>
    <t>Andy Carless</t>
  </si>
  <si>
    <t>00:51:42</t>
  </si>
  <si>
    <t>Elizabeth Heavey</t>
  </si>
  <si>
    <t>00:51:44</t>
  </si>
  <si>
    <t>00:51:16</t>
  </si>
  <si>
    <t>Priestley</t>
  </si>
  <si>
    <t>Richard Priestley</t>
  </si>
  <si>
    <t>00:51:46</t>
  </si>
  <si>
    <t>00:50:34</t>
  </si>
  <si>
    <t>Baker</t>
  </si>
  <si>
    <t>Carly</t>
  </si>
  <si>
    <t>Carly Baker</t>
  </si>
  <si>
    <t>00:51:48</t>
  </si>
  <si>
    <t>Sealey</t>
  </si>
  <si>
    <t>Scott Sealey</t>
  </si>
  <si>
    <t>City of Chester Tri</t>
  </si>
  <si>
    <t>00:51:32</t>
  </si>
  <si>
    <t>Povey</t>
  </si>
  <si>
    <t>Mark Povey</t>
  </si>
  <si>
    <t>West Cheshire AC</t>
  </si>
  <si>
    <t>00:51:49</t>
  </si>
  <si>
    <t>Bozon</t>
  </si>
  <si>
    <t>Jennifer</t>
  </si>
  <si>
    <t>Jennifer Bozon</t>
  </si>
  <si>
    <t>00:51:51</t>
  </si>
  <si>
    <t>00:51:19</t>
  </si>
  <si>
    <t>Ricky Johnson</t>
  </si>
  <si>
    <t>00:51:52</t>
  </si>
  <si>
    <t>Ste</t>
  </si>
  <si>
    <t>Ste Johnson</t>
  </si>
  <si>
    <t>Toby</t>
  </si>
  <si>
    <t>Toby Smith</t>
  </si>
  <si>
    <t>00:51:53</t>
  </si>
  <si>
    <t>Rachel Jones</t>
  </si>
  <si>
    <t>00:51:54</t>
  </si>
  <si>
    <t>McKay</t>
  </si>
  <si>
    <t>Katrina</t>
  </si>
  <si>
    <t>Katrina McKay</t>
  </si>
  <si>
    <t>00:51:57</t>
  </si>
  <si>
    <t>00:51:31</t>
  </si>
  <si>
    <t>Dave Davies</t>
  </si>
  <si>
    <t>00:51:59</t>
  </si>
  <si>
    <t>Burton</t>
  </si>
  <si>
    <t>Peter Burton</t>
  </si>
  <si>
    <t>00:52:04</t>
  </si>
  <si>
    <t>00:51:39</t>
  </si>
  <si>
    <t>Rogers</t>
  </si>
  <si>
    <t>Rosemary</t>
  </si>
  <si>
    <t>Rosemary Rogers</t>
  </si>
  <si>
    <t>00:52:05</t>
  </si>
  <si>
    <t>FV65</t>
  </si>
  <si>
    <t>Darlington</t>
  </si>
  <si>
    <t>David Darlington</t>
  </si>
  <si>
    <t>00:52:07</t>
  </si>
  <si>
    <t>Connor</t>
  </si>
  <si>
    <t>Joseph</t>
  </si>
  <si>
    <t>Joseph Connor</t>
  </si>
  <si>
    <t>00:52:08</t>
  </si>
  <si>
    <t>00:51:35</t>
  </si>
  <si>
    <t>Sherman</t>
  </si>
  <si>
    <t>Stephen Sherman</t>
  </si>
  <si>
    <t>00:52:09</t>
  </si>
  <si>
    <t>Philip</t>
  </si>
  <si>
    <t>Philip Jackson</t>
  </si>
  <si>
    <t>00:52:14</t>
  </si>
  <si>
    <t>Yates</t>
  </si>
  <si>
    <t>Dave Yates</t>
  </si>
  <si>
    <t>00:52:15</t>
  </si>
  <si>
    <t>Bellhouse</t>
  </si>
  <si>
    <t>Gina</t>
  </si>
  <si>
    <t>Gina Bellhouse</t>
  </si>
  <si>
    <t>00:52:18</t>
  </si>
  <si>
    <t>Gough</t>
  </si>
  <si>
    <t>Richard Gough</t>
  </si>
  <si>
    <t>00:52:19</t>
  </si>
  <si>
    <t>York</t>
  </si>
  <si>
    <t>Nicola York</t>
  </si>
  <si>
    <t>00:52:22</t>
  </si>
  <si>
    <t>00:51:56</t>
  </si>
  <si>
    <t>James Rogers</t>
  </si>
  <si>
    <t>00:52:28</t>
  </si>
  <si>
    <t>00:52:10</t>
  </si>
  <si>
    <t>Bronwyn</t>
  </si>
  <si>
    <t>Bronwyn Dawson</t>
  </si>
  <si>
    <t>00:52:29</t>
  </si>
  <si>
    <t>00:52:03</t>
  </si>
  <si>
    <t>Massey</t>
  </si>
  <si>
    <t>Hilary</t>
  </si>
  <si>
    <t>Hilary Massey</t>
  </si>
  <si>
    <t>00:52:30</t>
  </si>
  <si>
    <t>00:51:45</t>
  </si>
  <si>
    <t>Croall</t>
  </si>
  <si>
    <t>Louise Croall</t>
  </si>
  <si>
    <t>00:52:32</t>
  </si>
  <si>
    <t>00:52:16</t>
  </si>
  <si>
    <t>John Croall</t>
  </si>
  <si>
    <t>Becky</t>
  </si>
  <si>
    <t>Becky Cooper</t>
  </si>
  <si>
    <t>00:52:33</t>
  </si>
  <si>
    <t>00:51:50</t>
  </si>
  <si>
    <t>Michelle</t>
  </si>
  <si>
    <t>Michelle Matthews</t>
  </si>
  <si>
    <t>00:52:34</t>
  </si>
  <si>
    <t>00:52:27</t>
  </si>
  <si>
    <t>Helen Moore</t>
  </si>
  <si>
    <t>Widnes Wasp Ladies RC</t>
  </si>
  <si>
    <t>00:52:35</t>
  </si>
  <si>
    <t>00:52:11</t>
  </si>
  <si>
    <t>Ray</t>
  </si>
  <si>
    <t>Ray Murphy</t>
  </si>
  <si>
    <t>00:52:13</t>
  </si>
  <si>
    <t>Andy Walker</t>
  </si>
  <si>
    <t>00:52:37</t>
  </si>
  <si>
    <t>Allen</t>
  </si>
  <si>
    <t>Craig Allen</t>
  </si>
  <si>
    <t>00:52:38</t>
  </si>
  <si>
    <t>Dave Fairclough</t>
  </si>
  <si>
    <t>00:52:39</t>
  </si>
  <si>
    <t>Peacock</t>
  </si>
  <si>
    <t>Neil Peacock</t>
  </si>
  <si>
    <t>00:52:41</t>
  </si>
  <si>
    <t>Claire Berry</t>
  </si>
  <si>
    <t>00:52:44</t>
  </si>
  <si>
    <t>00:52:26</t>
  </si>
  <si>
    <t>Lythe</t>
  </si>
  <si>
    <t>Tony Lythe</t>
  </si>
  <si>
    <t>00:52:46</t>
  </si>
  <si>
    <t>MV70</t>
  </si>
  <si>
    <t>Heywood</t>
  </si>
  <si>
    <t>Rob Heywood</t>
  </si>
  <si>
    <t>Mark Taylor</t>
  </si>
  <si>
    <t>00:52:48</t>
  </si>
  <si>
    <t>Squires</t>
  </si>
  <si>
    <t>Naomi</t>
  </si>
  <si>
    <t>Naomi Squires</t>
  </si>
  <si>
    <t>00:52:51</t>
  </si>
  <si>
    <t>Power</t>
  </si>
  <si>
    <t>Melanie</t>
  </si>
  <si>
    <t>Melanie Power</t>
  </si>
  <si>
    <t>00:52:53</t>
  </si>
  <si>
    <t>Grehan</t>
  </si>
  <si>
    <t>Denise</t>
  </si>
  <si>
    <t>Denise Grehan</t>
  </si>
  <si>
    <t>00:52:56</t>
  </si>
  <si>
    <t>00:52:21</t>
  </si>
  <si>
    <t>Pedersen</t>
  </si>
  <si>
    <t>Grant</t>
  </si>
  <si>
    <t>Grant Pedersen</t>
  </si>
  <si>
    <t>Lindsay</t>
  </si>
  <si>
    <t>Lindsay Morris</t>
  </si>
  <si>
    <t>00:52:57</t>
  </si>
  <si>
    <t>Birdsall</t>
  </si>
  <si>
    <t>Paul Birdsall</t>
  </si>
  <si>
    <t>00:52:58</t>
  </si>
  <si>
    <t>Millington</t>
  </si>
  <si>
    <t>John Millington</t>
  </si>
  <si>
    <t>00:53:00</t>
  </si>
  <si>
    <t>Reid</t>
  </si>
  <si>
    <t>Allison</t>
  </si>
  <si>
    <t>Allison Reid</t>
  </si>
  <si>
    <t>00:53:01</t>
  </si>
  <si>
    <t>Ian Williams</t>
  </si>
  <si>
    <t>00:53:05</t>
  </si>
  <si>
    <t>Harden</t>
  </si>
  <si>
    <t>Tim Harden</t>
  </si>
  <si>
    <t>00:53:06</t>
  </si>
  <si>
    <t>00:52:52</t>
  </si>
  <si>
    <t>Jardine</t>
  </si>
  <si>
    <t>Simon Jardine</t>
  </si>
  <si>
    <t>00:53:07</t>
  </si>
  <si>
    <t>00:52:55</t>
  </si>
  <si>
    <t>Wright</t>
  </si>
  <si>
    <t>Mark Wright</t>
  </si>
  <si>
    <t>00:53:10</t>
  </si>
  <si>
    <t>Keogh</t>
  </si>
  <si>
    <t>Martin Keogh</t>
  </si>
  <si>
    <t>00:53:13</t>
  </si>
  <si>
    <t>00:52:59</t>
  </si>
  <si>
    <t>Willis</t>
  </si>
  <si>
    <t>Paul Willis</t>
  </si>
  <si>
    <t>00:53:14</t>
  </si>
  <si>
    <t>Kay</t>
  </si>
  <si>
    <t>Nicola Kay</t>
  </si>
  <si>
    <t>00:52:43</t>
  </si>
  <si>
    <t>Molloy</t>
  </si>
  <si>
    <t>Mark Molloy</t>
  </si>
  <si>
    <t>00:53:15</t>
  </si>
  <si>
    <t>00:52:40</t>
  </si>
  <si>
    <t>Dunning</t>
  </si>
  <si>
    <t>Gareth Dunning</t>
  </si>
  <si>
    <t>00:53:16</t>
  </si>
  <si>
    <t>Dinsmor</t>
  </si>
  <si>
    <t>Alexis</t>
  </si>
  <si>
    <t>Alexis Dinsmor</t>
  </si>
  <si>
    <t>Pennine Fell Runners</t>
  </si>
  <si>
    <t>00:53:19</t>
  </si>
  <si>
    <t>Mathew</t>
  </si>
  <si>
    <t>Mathew Crawley</t>
  </si>
  <si>
    <t>00:53:20</t>
  </si>
  <si>
    <t>00:52:31</t>
  </si>
  <si>
    <t>Chris Prince</t>
  </si>
  <si>
    <t>00:53:21</t>
  </si>
  <si>
    <t>Sogbetun</t>
  </si>
  <si>
    <t>Rebecca</t>
  </si>
  <si>
    <t>Rebecca Sogbetun</t>
  </si>
  <si>
    <t>warrington Running Club</t>
  </si>
  <si>
    <t>00:53:24</t>
  </si>
  <si>
    <t>Anna</t>
  </si>
  <si>
    <t>Anna Booth</t>
  </si>
  <si>
    <t>00:53:25</t>
  </si>
  <si>
    <t>00:53:04</t>
  </si>
  <si>
    <t>Barr</t>
  </si>
  <si>
    <t>John Barr</t>
  </si>
  <si>
    <t>Amanda Shaw</t>
  </si>
  <si>
    <t>00:52:50</t>
  </si>
  <si>
    <t>Brian Shaw</t>
  </si>
  <si>
    <t>00:53:32</t>
  </si>
  <si>
    <t>Hodgson</t>
  </si>
  <si>
    <t>Christopher Hodgson</t>
  </si>
  <si>
    <t>00:53:33</t>
  </si>
  <si>
    <t>Andrew Willis</t>
  </si>
  <si>
    <t>00:52:47</t>
  </si>
  <si>
    <t>Gibson</t>
  </si>
  <si>
    <t>Elspeth</t>
  </si>
  <si>
    <t>Elspeth Gibson</t>
  </si>
  <si>
    <t>00:53:34</t>
  </si>
  <si>
    <t>00:53:03</t>
  </si>
  <si>
    <t>Harrison-Jones</t>
  </si>
  <si>
    <t>Roger Harrison-Jones</t>
  </si>
  <si>
    <t>00:53:40</t>
  </si>
  <si>
    <t>MV75</t>
  </si>
  <si>
    <t>Blacow</t>
  </si>
  <si>
    <t>Sam</t>
  </si>
  <si>
    <t>Sam Blacow</t>
  </si>
  <si>
    <t>00:53:42</t>
  </si>
  <si>
    <t>Lucas</t>
  </si>
  <si>
    <t>Julie</t>
  </si>
  <si>
    <t>Julie Lucas</t>
  </si>
  <si>
    <t>00:53:43</t>
  </si>
  <si>
    <t>Beeley</t>
  </si>
  <si>
    <t>Ryan Beeley</t>
  </si>
  <si>
    <t>00:53:45</t>
  </si>
  <si>
    <t>00:53:08</t>
  </si>
  <si>
    <t>Hankin</t>
  </si>
  <si>
    <t>Andrew Hankin</t>
  </si>
  <si>
    <t>00:53:47</t>
  </si>
  <si>
    <t>Wilson</t>
  </si>
  <si>
    <t>Fiona</t>
  </si>
  <si>
    <t>Fiona Wilson</t>
  </si>
  <si>
    <t>00:53:49</t>
  </si>
  <si>
    <t>00:52:54</t>
  </si>
  <si>
    <t>Richard Yates</t>
  </si>
  <si>
    <t>00:53:51</t>
  </si>
  <si>
    <t>Thomson</t>
  </si>
  <si>
    <t>Vanessa</t>
  </si>
  <si>
    <t>Vanessa Thomson</t>
  </si>
  <si>
    <t>Sim</t>
  </si>
  <si>
    <t>Charlotte</t>
  </si>
  <si>
    <t>Charlotte Sim</t>
  </si>
  <si>
    <t>00:53:41</t>
  </si>
  <si>
    <t>Whiteside</t>
  </si>
  <si>
    <t>Mel</t>
  </si>
  <si>
    <t>Mel Whiteside</t>
  </si>
  <si>
    <t>00:53:52</t>
  </si>
  <si>
    <t>Parkin</t>
  </si>
  <si>
    <t>Robert Parkin</t>
  </si>
  <si>
    <t>00:53:54</t>
  </si>
  <si>
    <t>Milner</t>
  </si>
  <si>
    <t>Sarah Milner</t>
  </si>
  <si>
    <t>00:53:55</t>
  </si>
  <si>
    <t>Rawdon</t>
  </si>
  <si>
    <t>Rawdon Jones</t>
  </si>
  <si>
    <t>00:53:58</t>
  </si>
  <si>
    <t>Snowden</t>
  </si>
  <si>
    <t>Rebecca Snowden</t>
  </si>
  <si>
    <t>00:53:59</t>
  </si>
  <si>
    <t>Helen Gowin</t>
  </si>
  <si>
    <t>00:54:00</t>
  </si>
  <si>
    <t>Abrahams</t>
  </si>
  <si>
    <t>Michael Abrahams</t>
  </si>
  <si>
    <t>Argent</t>
  </si>
  <si>
    <t>Jennifer Argent</t>
  </si>
  <si>
    <t>Fenton</t>
  </si>
  <si>
    <t>Simon Fenton</t>
  </si>
  <si>
    <t>00:54:01</t>
  </si>
  <si>
    <t>00:53:53</t>
  </si>
  <si>
    <t>Howarth</t>
  </si>
  <si>
    <t>Paul Howarth</t>
  </si>
  <si>
    <t>00:54:02</t>
  </si>
  <si>
    <t>Mal</t>
  </si>
  <si>
    <t>Mal Taylor</t>
  </si>
  <si>
    <t>00:54:04</t>
  </si>
  <si>
    <t>00:53:27</t>
  </si>
  <si>
    <t>Laura Hall</t>
  </si>
  <si>
    <t>00:53:56</t>
  </si>
  <si>
    <t>Newey</t>
  </si>
  <si>
    <t>Miranda</t>
  </si>
  <si>
    <t>Miranda Newey</t>
  </si>
  <si>
    <t>00:54:05</t>
  </si>
  <si>
    <t>00:53:30</t>
  </si>
  <si>
    <t>Rickart</t>
  </si>
  <si>
    <t>Dave Rickart</t>
  </si>
  <si>
    <t>00:54:06</t>
  </si>
  <si>
    <t>Weaver</t>
  </si>
  <si>
    <t>Caroline Weaver</t>
  </si>
  <si>
    <t>00:54:08</t>
  </si>
  <si>
    <t>Dennen</t>
  </si>
  <si>
    <t>Craig Dennen</t>
  </si>
  <si>
    <t>Wild</t>
  </si>
  <si>
    <t>Tania</t>
  </si>
  <si>
    <t>Tania Wild</t>
  </si>
  <si>
    <t>00:54:10</t>
  </si>
  <si>
    <t>Eaton</t>
  </si>
  <si>
    <t>Fiona Eaton</t>
  </si>
  <si>
    <t>00:54:11</t>
  </si>
  <si>
    <t>Walton</t>
  </si>
  <si>
    <t>Phil Walton</t>
  </si>
  <si>
    <t>Plumb</t>
  </si>
  <si>
    <t>Lindsay Plumb</t>
  </si>
  <si>
    <t>00:54:13</t>
  </si>
  <si>
    <t>00:53:26</t>
  </si>
  <si>
    <t>Diane</t>
  </si>
  <si>
    <t>Diane Mason</t>
  </si>
  <si>
    <t>Graham Roberts</t>
  </si>
  <si>
    <t>00:54:16</t>
  </si>
  <si>
    <t>Louise Edwards</t>
  </si>
  <si>
    <t>00:54:23</t>
  </si>
  <si>
    <t>00:53:57</t>
  </si>
  <si>
    <t>Angie</t>
  </si>
  <si>
    <t>Angie Keay</t>
  </si>
  <si>
    <t>00:54:25</t>
  </si>
  <si>
    <t>McKelvie</t>
  </si>
  <si>
    <t>Charlotte Dacia</t>
  </si>
  <si>
    <t>Charlotte Dacia McKelvie</t>
  </si>
  <si>
    <t>00:54:26</t>
  </si>
  <si>
    <t>Stepanous</t>
  </si>
  <si>
    <t>Jessica</t>
  </si>
  <si>
    <t>Jessica Stepanous</t>
  </si>
  <si>
    <t>00:54:27</t>
  </si>
  <si>
    <t>Kime</t>
  </si>
  <si>
    <t>Georgia</t>
  </si>
  <si>
    <t>Georgia Kime</t>
  </si>
  <si>
    <t>00:53:50</t>
  </si>
  <si>
    <t>Clare</t>
  </si>
  <si>
    <t>Paul Clare</t>
  </si>
  <si>
    <t>00:54:28</t>
  </si>
  <si>
    <t>Lewis Taylor</t>
  </si>
  <si>
    <t>00:54:29</t>
  </si>
  <si>
    <t>Dorenlot</t>
  </si>
  <si>
    <t>Frederic.</t>
  </si>
  <si>
    <t>Frederic. Dorenlot</t>
  </si>
  <si>
    <t>Peters</t>
  </si>
  <si>
    <t>Martin Peters</t>
  </si>
  <si>
    <t>00:54:30</t>
  </si>
  <si>
    <t>00:54:12</t>
  </si>
  <si>
    <t>Ian Hewitt</t>
  </si>
  <si>
    <t>00:54:31</t>
  </si>
  <si>
    <t>Stanton</t>
  </si>
  <si>
    <t>Michael Stanton</t>
  </si>
  <si>
    <t>00:53:44</t>
  </si>
  <si>
    <t>Mills</t>
  </si>
  <si>
    <t>Bridget</t>
  </si>
  <si>
    <t>Bridget Mills</t>
  </si>
  <si>
    <t>Ruth</t>
  </si>
  <si>
    <t>Ruth Morris</t>
  </si>
  <si>
    <t>00:54:32</t>
  </si>
  <si>
    <t>Tetley</t>
  </si>
  <si>
    <t>Liz</t>
  </si>
  <si>
    <t>Liz Tetley</t>
  </si>
  <si>
    <t>00:54:22</t>
  </si>
  <si>
    <t>Needle</t>
  </si>
  <si>
    <t>John Needle</t>
  </si>
  <si>
    <t>00:54:35</t>
  </si>
  <si>
    <t>McGoldrick</t>
  </si>
  <si>
    <t>Maria McGoldrick</t>
  </si>
  <si>
    <t>00:53:46</t>
  </si>
  <si>
    <t>Wakefield</t>
  </si>
  <si>
    <t>Dave Wakefield</t>
  </si>
  <si>
    <t>Preston Harriers</t>
  </si>
  <si>
    <t>00:54:36</t>
  </si>
  <si>
    <t>00:54:20</t>
  </si>
  <si>
    <t>Fallows</t>
  </si>
  <si>
    <t>Luciana</t>
  </si>
  <si>
    <t>Luciana Fallows</t>
  </si>
  <si>
    <t>00:54:38</t>
  </si>
  <si>
    <t>Gareth Harrison</t>
  </si>
  <si>
    <t>00:54:40</t>
  </si>
  <si>
    <t>Antony</t>
  </si>
  <si>
    <t>Antony Stevens</t>
  </si>
  <si>
    <t>00:54:42</t>
  </si>
  <si>
    <t>00:54:07</t>
  </si>
  <si>
    <t>Catherine</t>
  </si>
  <si>
    <t>Catherine Poole</t>
  </si>
  <si>
    <t>Jade</t>
  </si>
  <si>
    <t>Jade Booth</t>
  </si>
  <si>
    <t>00:54:44</t>
  </si>
  <si>
    <t>00:54:18</t>
  </si>
  <si>
    <t>Cornes</t>
  </si>
  <si>
    <t>David Cornes</t>
  </si>
  <si>
    <t>00:54:54</t>
  </si>
  <si>
    <t>Hindle</t>
  </si>
  <si>
    <t>Norman</t>
  </si>
  <si>
    <t>Norman Hindle</t>
  </si>
  <si>
    <t>00:54:58</t>
  </si>
  <si>
    <t>00:54:49</t>
  </si>
  <si>
    <t>Whyte</t>
  </si>
  <si>
    <t>Jenny</t>
  </si>
  <si>
    <t>Jenny Whyte</t>
  </si>
  <si>
    <t>00:55:00</t>
  </si>
  <si>
    <t>00:54:15</t>
  </si>
  <si>
    <t>Firth</t>
  </si>
  <si>
    <t>Clare Firth</t>
  </si>
  <si>
    <t>00:55:02</t>
  </si>
  <si>
    <t>Lamb</t>
  </si>
  <si>
    <t>Erika</t>
  </si>
  <si>
    <t>Erika Lamb</t>
  </si>
  <si>
    <t>Aimee Jo</t>
  </si>
  <si>
    <t>Aimee Jo Clare</t>
  </si>
  <si>
    <t>00:55:03</t>
  </si>
  <si>
    <t>Tony Jones</t>
  </si>
  <si>
    <t>Smithers</t>
  </si>
  <si>
    <t>James Smithers</t>
  </si>
  <si>
    <t>00:55:04</t>
  </si>
  <si>
    <t>Rainford</t>
  </si>
  <si>
    <t>Harry</t>
  </si>
  <si>
    <t>Harry Rainford</t>
  </si>
  <si>
    <t>00:55:06</t>
  </si>
  <si>
    <t>00:54:46</t>
  </si>
  <si>
    <t>Costello</t>
  </si>
  <si>
    <t>Martin Costello</t>
  </si>
  <si>
    <t>00:55:07</t>
  </si>
  <si>
    <t>David Holden</t>
  </si>
  <si>
    <t>00:55:09</t>
  </si>
  <si>
    <t>Sarah Mills</t>
  </si>
  <si>
    <t>Chester Road Runners</t>
  </si>
  <si>
    <t>00:55:12</t>
  </si>
  <si>
    <t>Frith</t>
  </si>
  <si>
    <t>David Frith</t>
  </si>
  <si>
    <t>00:54:34</t>
  </si>
  <si>
    <t>Ashcroft</t>
  </si>
  <si>
    <t>Ian Ashcroft</t>
  </si>
  <si>
    <t>00:55:14</t>
  </si>
  <si>
    <t>00:55:08</t>
  </si>
  <si>
    <t>Hughes</t>
  </si>
  <si>
    <t>David Hughes</t>
  </si>
  <si>
    <t>00:55:21</t>
  </si>
  <si>
    <t>00:55:01</t>
  </si>
  <si>
    <t>Hilary Price</t>
  </si>
  <si>
    <t>00:55:23</t>
  </si>
  <si>
    <t>00:54:37</t>
  </si>
  <si>
    <t>Hopkins</t>
  </si>
  <si>
    <t>Katy Hopkins</t>
  </si>
  <si>
    <t>00:55:28</t>
  </si>
  <si>
    <t>Whitehorn</t>
  </si>
  <si>
    <t>Elisabeth</t>
  </si>
  <si>
    <t>Elisabeth Whitehorn</t>
  </si>
  <si>
    <t>00:55:32</t>
  </si>
  <si>
    <t>00:54:41</t>
  </si>
  <si>
    <t>Pollard</t>
  </si>
  <si>
    <t>Ian Pollard</t>
  </si>
  <si>
    <t>00:55:34</t>
  </si>
  <si>
    <t>Logan</t>
  </si>
  <si>
    <t>Ben Logan</t>
  </si>
  <si>
    <t>00:55:35</t>
  </si>
  <si>
    <t>Whiting</t>
  </si>
  <si>
    <t>Thomas Whiting</t>
  </si>
  <si>
    <t>00:55:38</t>
  </si>
  <si>
    <t>Amanda Bentley</t>
  </si>
  <si>
    <t>00:54:55</t>
  </si>
  <si>
    <t>Ian Thomson</t>
  </si>
  <si>
    <t>00:55:41</t>
  </si>
  <si>
    <t>Zoe</t>
  </si>
  <si>
    <t>Zoe Hilton</t>
  </si>
  <si>
    <t>00:55:42</t>
  </si>
  <si>
    <t>Nicola Kozer</t>
  </si>
  <si>
    <t>00:55:44</t>
  </si>
  <si>
    <t>Rooke</t>
  </si>
  <si>
    <t>Jamie Rooke</t>
  </si>
  <si>
    <t>00:55:46</t>
  </si>
  <si>
    <t>Jan</t>
  </si>
  <si>
    <t>Jan Green</t>
  </si>
  <si>
    <t>00:55:49</t>
  </si>
  <si>
    <t>00:55:25</t>
  </si>
  <si>
    <t>Wood</t>
  </si>
  <si>
    <t>Paul Wood</t>
  </si>
  <si>
    <t>Jarvis</t>
  </si>
  <si>
    <t>Mark Jarvis</t>
  </si>
  <si>
    <t>00:55:50</t>
  </si>
  <si>
    <t>Beaton</t>
  </si>
  <si>
    <t>Andrea Beaton</t>
  </si>
  <si>
    <t>00:55:53</t>
  </si>
  <si>
    <t>00:55:33</t>
  </si>
  <si>
    <t>Earnshaw</t>
  </si>
  <si>
    <t>Alicia</t>
  </si>
  <si>
    <t>Alicia Earnshaw</t>
  </si>
  <si>
    <t>00:55:54</t>
  </si>
  <si>
    <t>Nefyn</t>
  </si>
  <si>
    <t>Nefyn Williams</t>
  </si>
  <si>
    <t>Hackett</t>
  </si>
  <si>
    <t>Simon Hackett</t>
  </si>
  <si>
    <t>00:55:56</t>
  </si>
  <si>
    <t>00:55:39</t>
  </si>
  <si>
    <t>McLay</t>
  </si>
  <si>
    <t>Hugh</t>
  </si>
  <si>
    <t>Hugh McLay</t>
  </si>
  <si>
    <t>Fylde coast runners</t>
  </si>
  <si>
    <t>00:55:57</t>
  </si>
  <si>
    <t>00:54:57</t>
  </si>
  <si>
    <t>Graham Dineen</t>
  </si>
  <si>
    <t>00:55:59</t>
  </si>
  <si>
    <t>00:55:20</t>
  </si>
  <si>
    <t>Beamish</t>
  </si>
  <si>
    <t>Andrew Beamish</t>
  </si>
  <si>
    <t>Chorlton runners</t>
  </si>
  <si>
    <t>00:56:00</t>
  </si>
  <si>
    <t>00:55:26</t>
  </si>
  <si>
    <t>Nina</t>
  </si>
  <si>
    <t>Nina Birch</t>
  </si>
  <si>
    <t>00:55:30</t>
  </si>
  <si>
    <t>Kate</t>
  </si>
  <si>
    <t>Kate Poole</t>
  </si>
  <si>
    <t>00:56:01</t>
  </si>
  <si>
    <t>Williamson</t>
  </si>
  <si>
    <t>Ian Williamson</t>
  </si>
  <si>
    <t>Nugent</t>
  </si>
  <si>
    <t>Andy Nugent</t>
  </si>
  <si>
    <t>00:56:03</t>
  </si>
  <si>
    <t>00:54:48</t>
  </si>
  <si>
    <t>Lowe</t>
  </si>
  <si>
    <t>Dave Lowe</t>
  </si>
  <si>
    <t>00:56:14</t>
  </si>
  <si>
    <t>00:55:31</t>
  </si>
  <si>
    <t>Ann-Marie</t>
  </si>
  <si>
    <t>Ann-Marie Fairclough</t>
  </si>
  <si>
    <t>00:56:15</t>
  </si>
  <si>
    <t>Rooney</t>
  </si>
  <si>
    <t>Ian Rooney</t>
  </si>
  <si>
    <t>00:56:19</t>
  </si>
  <si>
    <t>00:55:52</t>
  </si>
  <si>
    <t>Egerton</t>
  </si>
  <si>
    <t>Neil Egerton</t>
  </si>
  <si>
    <t>00:56:22</t>
  </si>
  <si>
    <t>Tucker</t>
  </si>
  <si>
    <t>Jonathan Tucker</t>
  </si>
  <si>
    <t>00:56:27</t>
  </si>
  <si>
    <t>00:56:02</t>
  </si>
  <si>
    <t>David Jones</t>
  </si>
  <si>
    <t>Caul</t>
  </si>
  <si>
    <t>James Caul</t>
  </si>
  <si>
    <t>00:56:30</t>
  </si>
  <si>
    <t>00:55:37</t>
  </si>
  <si>
    <t>Redfearn</t>
  </si>
  <si>
    <t>Simon Redfearn</t>
  </si>
  <si>
    <t>Broadley</t>
  </si>
  <si>
    <t>Jennifer Broadley</t>
  </si>
  <si>
    <t>Plevin</t>
  </si>
  <si>
    <t>Louise Plevin</t>
  </si>
  <si>
    <t>Taktak</t>
  </si>
  <si>
    <t>Diane Taktak</t>
  </si>
  <si>
    <t>00:56:31</t>
  </si>
  <si>
    <t>Greg Murray</t>
  </si>
  <si>
    <t>00:56:07</t>
  </si>
  <si>
    <t>Beckett</t>
  </si>
  <si>
    <t>Simon Beckett</t>
  </si>
  <si>
    <t>00:56:33</t>
  </si>
  <si>
    <t>00:55:55</t>
  </si>
  <si>
    <t>Thomason</t>
  </si>
  <si>
    <t>Keith Thomason</t>
  </si>
  <si>
    <t>00:56:09</t>
  </si>
  <si>
    <t>Louise McAdam</t>
  </si>
  <si>
    <t>00:56:36</t>
  </si>
  <si>
    <t>Stephen Owen</t>
  </si>
  <si>
    <t>Lynskey</t>
  </si>
  <si>
    <t>Paul Lynskey</t>
  </si>
  <si>
    <t>Helen Howard</t>
  </si>
  <si>
    <t>00:56:38</t>
  </si>
  <si>
    <t>00:55:36</t>
  </si>
  <si>
    <t>Richardson</t>
  </si>
  <si>
    <t>Carol</t>
  </si>
  <si>
    <t>Carol Richardson</t>
  </si>
  <si>
    <t>00:55:51</t>
  </si>
  <si>
    <t>Jaeski</t>
  </si>
  <si>
    <t>Anneli</t>
  </si>
  <si>
    <t>Anneli Jaeski</t>
  </si>
  <si>
    <t>00:56:39</t>
  </si>
  <si>
    <t>Sandra</t>
  </si>
  <si>
    <t>Sandra Taylor</t>
  </si>
  <si>
    <t>00:56:40</t>
  </si>
  <si>
    <t>00:56:11</t>
  </si>
  <si>
    <t>Sodha</t>
  </si>
  <si>
    <t>Selina</t>
  </si>
  <si>
    <t>Selina Sodha</t>
  </si>
  <si>
    <t>00:56:43</t>
  </si>
  <si>
    <t>00:56:21</t>
  </si>
  <si>
    <t>Tamarin</t>
  </si>
  <si>
    <t>Tamarin Heywood</t>
  </si>
  <si>
    <t>00:56:44</t>
  </si>
  <si>
    <t>00:56:20</t>
  </si>
  <si>
    <t>Shannon</t>
  </si>
  <si>
    <t>Ged</t>
  </si>
  <si>
    <t>Ged Shannon</t>
  </si>
  <si>
    <t>Liverpool Runnning Club</t>
  </si>
  <si>
    <t>00:56:45</t>
  </si>
  <si>
    <t>00:56:23</t>
  </si>
  <si>
    <t>Fitzsimon</t>
  </si>
  <si>
    <t>Rachel Fitzsimon</t>
  </si>
  <si>
    <t>00:56:47</t>
  </si>
  <si>
    <t>Pearson</t>
  </si>
  <si>
    <t>Haze</t>
  </si>
  <si>
    <t>Haze Pearson</t>
  </si>
  <si>
    <t>Savage</t>
  </si>
  <si>
    <t>Paul Savage</t>
  </si>
  <si>
    <t>00:56:52</t>
  </si>
  <si>
    <t>00:56:13</t>
  </si>
  <si>
    <t>Bulmer</t>
  </si>
  <si>
    <t>Peter Bulmer</t>
  </si>
  <si>
    <t>00:56:53</t>
  </si>
  <si>
    <t>Ellen</t>
  </si>
  <si>
    <t>Ellen Russell</t>
  </si>
  <si>
    <t>00:56:10</t>
  </si>
  <si>
    <t>Damerum</t>
  </si>
  <si>
    <t>Jane Damerum</t>
  </si>
  <si>
    <t>00:56:54</t>
  </si>
  <si>
    <t>00:56:18</t>
  </si>
  <si>
    <t>Downes</t>
  </si>
  <si>
    <t>Robert Downes</t>
  </si>
  <si>
    <t>Tennant</t>
  </si>
  <si>
    <t>Samantha</t>
  </si>
  <si>
    <t>Samantha Tennant</t>
  </si>
  <si>
    <t>00:56:57</t>
  </si>
  <si>
    <t>00:56:35</t>
  </si>
  <si>
    <t>Lesley</t>
  </si>
  <si>
    <t>Lesley Cole</t>
  </si>
  <si>
    <t>00:57:01</t>
  </si>
  <si>
    <t>Bennett</t>
  </si>
  <si>
    <t>Karen</t>
  </si>
  <si>
    <t>Karen Bennett</t>
  </si>
  <si>
    <t>00:57:04</t>
  </si>
  <si>
    <t>00:56:48</t>
  </si>
  <si>
    <t>Brian Arthur</t>
  </si>
  <si>
    <t>Brian Arthur Griffiths</t>
  </si>
  <si>
    <t>00:57:05</t>
  </si>
  <si>
    <t>Helena</t>
  </si>
  <si>
    <t>Helena McGoldrick</t>
  </si>
  <si>
    <t>00:57:06</t>
  </si>
  <si>
    <t>00:56:16</t>
  </si>
  <si>
    <t>Catherine Wakefield</t>
  </si>
  <si>
    <t>00:57:08</t>
  </si>
  <si>
    <t>00:56:37</t>
  </si>
  <si>
    <t>Ian Berry</t>
  </si>
  <si>
    <t>Urbaneja</t>
  </si>
  <si>
    <t>Raquel</t>
  </si>
  <si>
    <t>Raquel Urbaneja</t>
  </si>
  <si>
    <t>00:56:05</t>
  </si>
  <si>
    <t>Devine</t>
  </si>
  <si>
    <t>Andy Devine</t>
  </si>
  <si>
    <t>00:57:09</t>
  </si>
  <si>
    <t>00:56:24</t>
  </si>
  <si>
    <t>Donthamsetty</t>
  </si>
  <si>
    <t>Tripthi</t>
  </si>
  <si>
    <t>Tripthi Donthamsetty</t>
  </si>
  <si>
    <t>00:57:10</t>
  </si>
  <si>
    <t>John Wright</t>
  </si>
  <si>
    <t>00:57:11</t>
  </si>
  <si>
    <t>Fazal</t>
  </si>
  <si>
    <t>Jackie Fazal</t>
  </si>
  <si>
    <t>Birch-Evans</t>
  </si>
  <si>
    <t>John Birch-Evans</t>
  </si>
  <si>
    <t>Catherine Hankin</t>
  </si>
  <si>
    <t>00:57:12</t>
  </si>
  <si>
    <t>00:56:32</t>
  </si>
  <si>
    <t>Diane E</t>
  </si>
  <si>
    <t>Diane E Hunter</t>
  </si>
  <si>
    <t>00:57:14</t>
  </si>
  <si>
    <t>Connelly</t>
  </si>
  <si>
    <t>Thomas Connelly</t>
  </si>
  <si>
    <t>00:57:17</t>
  </si>
  <si>
    <t>Naylor</t>
  </si>
  <si>
    <t>Richard Naylor</t>
  </si>
  <si>
    <t>00:56:59</t>
  </si>
  <si>
    <t>MacIver</t>
  </si>
  <si>
    <t>Alex MacIver</t>
  </si>
  <si>
    <t>Graham Devine</t>
  </si>
  <si>
    <t>00:57:19</t>
  </si>
  <si>
    <t>00:56:42</t>
  </si>
  <si>
    <t>Duncan</t>
  </si>
  <si>
    <t>Lynsey</t>
  </si>
  <si>
    <t>Lynsey Duncan</t>
  </si>
  <si>
    <t>00:57:20</t>
  </si>
  <si>
    <t>Andrew Edge</t>
  </si>
  <si>
    <t>00:57:21</t>
  </si>
  <si>
    <t>Brennan</t>
  </si>
  <si>
    <t>Johnny</t>
  </si>
  <si>
    <t>Johnny Brennan</t>
  </si>
  <si>
    <t>00:57:23</t>
  </si>
  <si>
    <t>Andrew Clare</t>
  </si>
  <si>
    <t>Portishead RC</t>
  </si>
  <si>
    <t>00:57:24</t>
  </si>
  <si>
    <t>Alex Leslie</t>
  </si>
  <si>
    <t>00:57:25</t>
  </si>
  <si>
    <t>Andy White</t>
  </si>
  <si>
    <t>00:57:27</t>
  </si>
  <si>
    <t>Fiona Hall</t>
  </si>
  <si>
    <t>00:57:29</t>
  </si>
  <si>
    <t>Richards</t>
  </si>
  <si>
    <t>Kristina</t>
  </si>
  <si>
    <t>Kristina Richards</t>
  </si>
  <si>
    <t>00:57:33</t>
  </si>
  <si>
    <t>Mike Gregory</t>
  </si>
  <si>
    <t>Jennifer Gregory</t>
  </si>
  <si>
    <t>Attwell</t>
  </si>
  <si>
    <t>David Attwell</t>
  </si>
  <si>
    <t>00:57:37</t>
  </si>
  <si>
    <t>Debbie</t>
  </si>
  <si>
    <t>Debbie Millington</t>
  </si>
  <si>
    <t>Richard Wilson</t>
  </si>
  <si>
    <t>00:57:38</t>
  </si>
  <si>
    <t>Stevenson</t>
  </si>
  <si>
    <t>Laura Stevenson</t>
  </si>
  <si>
    <t>Ros</t>
  </si>
  <si>
    <t>Ros Thompson</t>
  </si>
  <si>
    <t>00:57:40</t>
  </si>
  <si>
    <t>Hussain</t>
  </si>
  <si>
    <t>Mohammed</t>
  </si>
  <si>
    <t>Mohammed Hussain</t>
  </si>
  <si>
    <t>00:57:42</t>
  </si>
  <si>
    <t>00:56:46</t>
  </si>
  <si>
    <t>Lambert</t>
  </si>
  <si>
    <t>Charles</t>
  </si>
  <si>
    <t>Charles Lambert</t>
  </si>
  <si>
    <t>00:57:43</t>
  </si>
  <si>
    <t>O'Hare</t>
  </si>
  <si>
    <t>Chloe</t>
  </si>
  <si>
    <t>Chloe O'Hare</t>
  </si>
  <si>
    <t>00:57:44</t>
  </si>
  <si>
    <t>Hutchinson</t>
  </si>
  <si>
    <t>Laura Hutchinson</t>
  </si>
  <si>
    <t>00:57:49</t>
  </si>
  <si>
    <t>Allsopp</t>
  </si>
  <si>
    <t>Rosie</t>
  </si>
  <si>
    <t>Rosie Allsopp</t>
  </si>
  <si>
    <t>East Hull Harriers</t>
  </si>
  <si>
    <t>00:57:50</t>
  </si>
  <si>
    <t>Pickersgill</t>
  </si>
  <si>
    <t>Leanne</t>
  </si>
  <si>
    <t>Leanne Pickersgill</t>
  </si>
  <si>
    <t>00:57:51</t>
  </si>
  <si>
    <t>Caroline Edwards</t>
  </si>
  <si>
    <t>00:57:53</t>
  </si>
  <si>
    <t>Simon Davies</t>
  </si>
  <si>
    <t>00:57:56</t>
  </si>
  <si>
    <t>Damien Lloyd</t>
  </si>
  <si>
    <t>Andrew Russell</t>
  </si>
  <si>
    <t>00:57:26</t>
  </si>
  <si>
    <t>Jensen</t>
  </si>
  <si>
    <t>Andrew Jensen</t>
  </si>
  <si>
    <t>00:57:58</t>
  </si>
  <si>
    <t>00:56:49</t>
  </si>
  <si>
    <t>Karen Dineen</t>
  </si>
  <si>
    <t>00:57:59</t>
  </si>
  <si>
    <t>Truman</t>
  </si>
  <si>
    <t>Philip Truman</t>
  </si>
  <si>
    <t>Renee</t>
  </si>
  <si>
    <t>Renee Anderson</t>
  </si>
  <si>
    <t>00:58:00</t>
  </si>
  <si>
    <t>Paul Rogers</t>
  </si>
  <si>
    <t>00:58:02</t>
  </si>
  <si>
    <t>00:57:45</t>
  </si>
  <si>
    <t>Caroline Martin</t>
  </si>
  <si>
    <t>00:58:03</t>
  </si>
  <si>
    <t>Richard Davies</t>
  </si>
  <si>
    <t>00:58:05</t>
  </si>
  <si>
    <t>Swinnerton</t>
  </si>
  <si>
    <t>Shelagh</t>
  </si>
  <si>
    <t>Shelagh Swinnerton</t>
  </si>
  <si>
    <t>00:58:07</t>
  </si>
  <si>
    <t>Atkinson</t>
  </si>
  <si>
    <t>Andrew Atkinson</t>
  </si>
  <si>
    <t>00:58:08</t>
  </si>
  <si>
    <t>Cooke</t>
  </si>
  <si>
    <t>Joan</t>
  </si>
  <si>
    <t>Joan Cooke</t>
  </si>
  <si>
    <t>00:58:15</t>
  </si>
  <si>
    <t>00:57:07</t>
  </si>
  <si>
    <t>Morton</t>
  </si>
  <si>
    <t>Michael Morton</t>
  </si>
  <si>
    <t>Vegan Runners UK</t>
  </si>
  <si>
    <t>Robinson</t>
  </si>
  <si>
    <t>Neil Robinson</t>
  </si>
  <si>
    <t>00:58:16</t>
  </si>
  <si>
    <t>Gartside</t>
  </si>
  <si>
    <t>Michael Gartside</t>
  </si>
  <si>
    <t>Harding</t>
  </si>
  <si>
    <t>Claire Harding</t>
  </si>
  <si>
    <t>00:58:20</t>
  </si>
  <si>
    <t>Bond</t>
  </si>
  <si>
    <t>Sean Bond</t>
  </si>
  <si>
    <t>00:58:23</t>
  </si>
  <si>
    <t>Jones-Barnes</t>
  </si>
  <si>
    <t>Andrew Jones-Barnes</t>
  </si>
  <si>
    <t>Burgess</t>
  </si>
  <si>
    <t>Edyta</t>
  </si>
  <si>
    <t>Edyta Burgess</t>
  </si>
  <si>
    <t>00:58:24</t>
  </si>
  <si>
    <t>Christine</t>
  </si>
  <si>
    <t>Christine Gibbons</t>
  </si>
  <si>
    <t>00:58:10</t>
  </si>
  <si>
    <t>Kolaczyk</t>
  </si>
  <si>
    <t>Daniel Kolaczyk</t>
  </si>
  <si>
    <t>00:58:25</t>
  </si>
  <si>
    <t>00:57:39</t>
  </si>
  <si>
    <t>Preddy</t>
  </si>
  <si>
    <t>Andrew Preddy</t>
  </si>
  <si>
    <t>Sally Chester</t>
  </si>
  <si>
    <t>00:58:28</t>
  </si>
  <si>
    <t>Paul Whitby</t>
  </si>
  <si>
    <t>Alison</t>
  </si>
  <si>
    <t>Alison Brown</t>
  </si>
  <si>
    <t>00:58:29</t>
  </si>
  <si>
    <t>00:57:41</t>
  </si>
  <si>
    <t>Andrea Dawson</t>
  </si>
  <si>
    <t>Struelens</t>
  </si>
  <si>
    <t>Vince</t>
  </si>
  <si>
    <t>Vince Struelens</t>
  </si>
  <si>
    <t>00:58:30</t>
  </si>
  <si>
    <t>Dawn</t>
  </si>
  <si>
    <t>Dawn Devine</t>
  </si>
  <si>
    <t>00:58:33</t>
  </si>
  <si>
    <t>00:57:48</t>
  </si>
  <si>
    <t>Emma</t>
  </si>
  <si>
    <t>Emma Shillabeer</t>
  </si>
  <si>
    <t>00:58:36</t>
  </si>
  <si>
    <t>00:57:46</t>
  </si>
  <si>
    <t>Haggett</t>
  </si>
  <si>
    <t>Roy</t>
  </si>
  <si>
    <t>Roy Haggett</t>
  </si>
  <si>
    <t>Claire Todd</t>
  </si>
  <si>
    <t>00:58:47</t>
  </si>
  <si>
    <t>00:57:36</t>
  </si>
  <si>
    <t>Ashurst</t>
  </si>
  <si>
    <t>Ian Ashurst</t>
  </si>
  <si>
    <t>00:58:52</t>
  </si>
  <si>
    <t>Julie Thompson</t>
  </si>
  <si>
    <t>00:58:54</t>
  </si>
  <si>
    <t>00:58:17</t>
  </si>
  <si>
    <t>Himsworth</t>
  </si>
  <si>
    <t>Robyn</t>
  </si>
  <si>
    <t>Robyn Himsworth</t>
  </si>
  <si>
    <t>00:58:56</t>
  </si>
  <si>
    <t>Jayne Wood</t>
  </si>
  <si>
    <t>00:58:59</t>
  </si>
  <si>
    <t>00:58:27</t>
  </si>
  <si>
    <t>Jefferies</t>
  </si>
  <si>
    <t>Lisa</t>
  </si>
  <si>
    <t>Lisa Jefferies</t>
  </si>
  <si>
    <t>00:59:00</t>
  </si>
  <si>
    <t>Molyneux</t>
  </si>
  <si>
    <t>Sidney</t>
  </si>
  <si>
    <t>Sidney Molyneux</t>
  </si>
  <si>
    <t>picton sports centre</t>
  </si>
  <si>
    <t>00:59:01</t>
  </si>
  <si>
    <t>00:58:51</t>
  </si>
  <si>
    <t>Craig Hardman</t>
  </si>
  <si>
    <t>Maria Rushton</t>
  </si>
  <si>
    <t>00:59:05</t>
  </si>
  <si>
    <t>Julie Jenkins</t>
  </si>
  <si>
    <t>00:58:12</t>
  </si>
  <si>
    <t>Joanne Robinson</t>
  </si>
  <si>
    <t>Lisa Webb</t>
  </si>
  <si>
    <t>00:59:06</t>
  </si>
  <si>
    <t>00:58:18</t>
  </si>
  <si>
    <t>Elkington</t>
  </si>
  <si>
    <t>Stephanie</t>
  </si>
  <si>
    <t>Stephanie Elkington</t>
  </si>
  <si>
    <t>00:58:38</t>
  </si>
  <si>
    <t>Guthrie</t>
  </si>
  <si>
    <t>Jill</t>
  </si>
  <si>
    <t>Jill Guthrie</t>
  </si>
  <si>
    <t>00:58:42</t>
  </si>
  <si>
    <t>Dawn Abrahams</t>
  </si>
  <si>
    <t>00:59:07</t>
  </si>
  <si>
    <t>00:58:14</t>
  </si>
  <si>
    <t>Merrell</t>
  </si>
  <si>
    <t>Ian Merrell</t>
  </si>
  <si>
    <t>00:59:10</t>
  </si>
  <si>
    <t>Reeve</t>
  </si>
  <si>
    <t>Louise Reeve</t>
  </si>
  <si>
    <t>00:59:11</t>
  </si>
  <si>
    <t>Bishop</t>
  </si>
  <si>
    <t>David Bishop</t>
  </si>
  <si>
    <t>00:59:16</t>
  </si>
  <si>
    <t>Justine</t>
  </si>
  <si>
    <t>Justine Broadley</t>
  </si>
  <si>
    <t>Dragons RC (Sale)</t>
  </si>
  <si>
    <t>00:59:20</t>
  </si>
  <si>
    <t>00:58:44</t>
  </si>
  <si>
    <t>Andrew Duncan</t>
  </si>
  <si>
    <t>00:59:24</t>
  </si>
  <si>
    <t>Western</t>
  </si>
  <si>
    <t>Rebecca Western</t>
  </si>
  <si>
    <t>00:59:25</t>
  </si>
  <si>
    <t>Julie Cooper</t>
  </si>
  <si>
    <t>00:59:27</t>
  </si>
  <si>
    <t>00:58:43</t>
  </si>
  <si>
    <t>Sarah McDermott</t>
  </si>
  <si>
    <t>00:59:29</t>
  </si>
  <si>
    <t>00:58:32</t>
  </si>
  <si>
    <t>Hannah</t>
  </si>
  <si>
    <t>Hannah Bell</t>
  </si>
  <si>
    <t>00:59:30</t>
  </si>
  <si>
    <t>00:58:41</t>
  </si>
  <si>
    <t>Hopkinson</t>
  </si>
  <si>
    <t>Ian Hopkinson</t>
  </si>
  <si>
    <t>00:59:33</t>
  </si>
  <si>
    <t>00:58:39</t>
  </si>
  <si>
    <t>Jamie Croft</t>
  </si>
  <si>
    <t>00:59:36</t>
  </si>
  <si>
    <t>Al-Kamil</t>
  </si>
  <si>
    <t>Sarmid</t>
  </si>
  <si>
    <t>Sarmid Al-Kamil</t>
  </si>
  <si>
    <t>00:59:39</t>
  </si>
  <si>
    <t>Michelle Thomas</t>
  </si>
  <si>
    <t>00:59:40</t>
  </si>
  <si>
    <t>Darren Thomas</t>
  </si>
  <si>
    <t>00:59:43</t>
  </si>
  <si>
    <t>Louise Murray</t>
  </si>
  <si>
    <t>00:59:44</t>
  </si>
  <si>
    <t>00:59:23</t>
  </si>
  <si>
    <t>Andrew Littler</t>
  </si>
  <si>
    <t>00:59:49</t>
  </si>
  <si>
    <t>Sarah Matthews</t>
  </si>
  <si>
    <t>00:59:53</t>
  </si>
  <si>
    <t>Vicci</t>
  </si>
  <si>
    <t>Vicci Holmes</t>
  </si>
  <si>
    <t>00:59:54</t>
  </si>
  <si>
    <t>Margaret</t>
  </si>
  <si>
    <t>Margaret Williams</t>
  </si>
  <si>
    <t>00:59:28</t>
  </si>
  <si>
    <t>Johnston</t>
  </si>
  <si>
    <t>Matt Johnston</t>
  </si>
  <si>
    <t>00:59:55</t>
  </si>
  <si>
    <t>00:58:58</t>
  </si>
  <si>
    <t>Cat</t>
  </si>
  <si>
    <t>Cat Davies</t>
  </si>
  <si>
    <t>00:59:56</t>
  </si>
  <si>
    <t>00:59:31</t>
  </si>
  <si>
    <t>Joanne Fairhurst</t>
  </si>
  <si>
    <t>00:59:57</t>
  </si>
  <si>
    <t>00:58:48</t>
  </si>
  <si>
    <t>Les</t>
  </si>
  <si>
    <t>Les McAdam</t>
  </si>
  <si>
    <t>01:00:02</t>
  </si>
  <si>
    <t>00:59:18</t>
  </si>
  <si>
    <t>Emma Norman</t>
  </si>
  <si>
    <t>01:00:03</t>
  </si>
  <si>
    <t>00:59:13</t>
  </si>
  <si>
    <t>Gilliland</t>
  </si>
  <si>
    <t>Rachel Gilliland</t>
  </si>
  <si>
    <t>01:00:07</t>
  </si>
  <si>
    <t>00:59:34</t>
  </si>
  <si>
    <t>Lynch</t>
  </si>
  <si>
    <t>Marie</t>
  </si>
  <si>
    <t>Marie Lynch</t>
  </si>
  <si>
    <t>01:00:11</t>
  </si>
  <si>
    <t>Gilmore</t>
  </si>
  <si>
    <t>Alix</t>
  </si>
  <si>
    <t>Alix Gilmore</t>
  </si>
  <si>
    <t>00:59:19</t>
  </si>
  <si>
    <t>Fieldmouse</t>
  </si>
  <si>
    <t>Bex</t>
  </si>
  <si>
    <t>Bex Fieldmouse</t>
  </si>
  <si>
    <t>Hatton Darts</t>
  </si>
  <si>
    <t>01:00:12</t>
  </si>
  <si>
    <t>00:59:38</t>
  </si>
  <si>
    <t>Carolyn</t>
  </si>
  <si>
    <t>Carolyn Smith</t>
  </si>
  <si>
    <t>Clarkson</t>
  </si>
  <si>
    <t>Andrea Clarkson</t>
  </si>
  <si>
    <t>00:59:35</t>
  </si>
  <si>
    <t>Paul Davies</t>
  </si>
  <si>
    <t>01:00:15</t>
  </si>
  <si>
    <t>Austin</t>
  </si>
  <si>
    <t>Sarah Austin</t>
  </si>
  <si>
    <t>Ball</t>
  </si>
  <si>
    <t>Clare Ball</t>
  </si>
  <si>
    <t>01:00:17</t>
  </si>
  <si>
    <t>Zndy</t>
  </si>
  <si>
    <t>Zndy Berry</t>
  </si>
  <si>
    <t>00:59:37</t>
  </si>
  <si>
    <t>Greenhalgh</t>
  </si>
  <si>
    <t>Andy Greenhalgh</t>
  </si>
  <si>
    <t>01:00:18</t>
  </si>
  <si>
    <t>Krajewski</t>
  </si>
  <si>
    <t>Adam Krajewski</t>
  </si>
  <si>
    <t>01:00:19</t>
  </si>
  <si>
    <t>00:58:55</t>
  </si>
  <si>
    <t>Andrzej</t>
  </si>
  <si>
    <t>Andrzej Krajewski</t>
  </si>
  <si>
    <t>Rayner</t>
  </si>
  <si>
    <t>Claire Rayner</t>
  </si>
  <si>
    <t>00:59:17</t>
  </si>
  <si>
    <t>Craig Edwards</t>
  </si>
  <si>
    <t>01:00:23</t>
  </si>
  <si>
    <t>Mike Kay</t>
  </si>
  <si>
    <t>01:00:30</t>
  </si>
  <si>
    <t>Lowery</t>
  </si>
  <si>
    <t>Clare Lowery</t>
  </si>
  <si>
    <t>Lyon</t>
  </si>
  <si>
    <t>Roger Lyon</t>
  </si>
  <si>
    <t>01:00:33</t>
  </si>
  <si>
    <t>Barnes</t>
  </si>
  <si>
    <t>Rebecca Barnes</t>
  </si>
  <si>
    <t>01:00:35</t>
  </si>
  <si>
    <t>Andrew Smith</t>
  </si>
  <si>
    <t>Gregson</t>
  </si>
  <si>
    <t>Jules</t>
  </si>
  <si>
    <t>Jules Gregson</t>
  </si>
  <si>
    <t>01:00:36</t>
  </si>
  <si>
    <t>00:59:48</t>
  </si>
  <si>
    <t>Julie Smith</t>
  </si>
  <si>
    <t>Ward</t>
  </si>
  <si>
    <t>Leanne Ward</t>
  </si>
  <si>
    <t>Durkin</t>
  </si>
  <si>
    <t>Michael Durkin</t>
  </si>
  <si>
    <t>01:00:38</t>
  </si>
  <si>
    <t>Joanne Shaw</t>
  </si>
  <si>
    <t>01:00:43</t>
  </si>
  <si>
    <t>01:00:04</t>
  </si>
  <si>
    <t>Rice</t>
  </si>
  <si>
    <t>Karen Rice</t>
  </si>
  <si>
    <t>Hedge End Running Club</t>
  </si>
  <si>
    <t>01:00:50</t>
  </si>
  <si>
    <t>01:00:20</t>
  </si>
  <si>
    <t>Jayne Cheetham</t>
  </si>
  <si>
    <t>01:00:51</t>
  </si>
  <si>
    <t>Daniel Taylor</t>
  </si>
  <si>
    <t>Barker</t>
  </si>
  <si>
    <t>Wayne</t>
  </si>
  <si>
    <t>Wayne Barker</t>
  </si>
  <si>
    <t>01:00:55</t>
  </si>
  <si>
    <t>00:59:47</t>
  </si>
  <si>
    <t>Rhiannon</t>
  </si>
  <si>
    <t>Rhiannon Shaw</t>
  </si>
  <si>
    <t>01:00:59</t>
  </si>
  <si>
    <t>Sharon</t>
  </si>
  <si>
    <t>Sharon Birkbeck</t>
  </si>
  <si>
    <t>Eckersley</t>
  </si>
  <si>
    <t>Kelley</t>
  </si>
  <si>
    <t>Kelley Eckersley</t>
  </si>
  <si>
    <t>01:00:45</t>
  </si>
  <si>
    <t>Nicholls</t>
  </si>
  <si>
    <t>Graeme</t>
  </si>
  <si>
    <t>Graeme Nicholls</t>
  </si>
  <si>
    <t>Cayton</t>
  </si>
  <si>
    <t>Emma Cayton</t>
  </si>
  <si>
    <t>01:00:09</t>
  </si>
  <si>
    <t>Alex Skelton</t>
  </si>
  <si>
    <t>Scott Barlow</t>
  </si>
  <si>
    <t>01:00:49</t>
  </si>
  <si>
    <t>Gurney</t>
  </si>
  <si>
    <t>Paul Gurney</t>
  </si>
  <si>
    <t>01:00:31</t>
  </si>
  <si>
    <t>O'Grady</t>
  </si>
  <si>
    <t>Mike O'Grady</t>
  </si>
  <si>
    <t>Wigglesworth</t>
  </si>
  <si>
    <t>Richmal</t>
  </si>
  <si>
    <t>Richmal Wigglesworth</t>
  </si>
  <si>
    <t>01:00:24</t>
  </si>
  <si>
    <t>Highton</t>
  </si>
  <si>
    <t>Mike Highton</t>
  </si>
  <si>
    <t>01:00:26</t>
  </si>
  <si>
    <t>Bradley</t>
  </si>
  <si>
    <t>Michelle Bradley</t>
  </si>
  <si>
    <t>Karen Barker</t>
  </si>
  <si>
    <t>01:00:21</t>
  </si>
  <si>
    <t>Emma Lewis</t>
  </si>
  <si>
    <t>George</t>
  </si>
  <si>
    <t>Chris George</t>
  </si>
  <si>
    <t>Jo</t>
  </si>
  <si>
    <t>Jo Johnston</t>
  </si>
  <si>
    <t>Banks</t>
  </si>
  <si>
    <t>Leann</t>
  </si>
  <si>
    <t>Leann Banks</t>
  </si>
  <si>
    <t>01:01:33</t>
  </si>
  <si>
    <t>Shortland</t>
  </si>
  <si>
    <t>Geraldine</t>
  </si>
  <si>
    <t>Geraldine Shortland</t>
  </si>
  <si>
    <t>01:00:58</t>
  </si>
  <si>
    <t>Clarke</t>
  </si>
  <si>
    <t>Liane</t>
  </si>
  <si>
    <t>Liane Clarke</t>
  </si>
  <si>
    <t>Hamilton</t>
  </si>
  <si>
    <t>Jayne Hamilton</t>
  </si>
  <si>
    <t>01:01:32</t>
  </si>
  <si>
    <t>Moran</t>
  </si>
  <si>
    <t>John Moran</t>
  </si>
  <si>
    <t>01:01:30</t>
  </si>
  <si>
    <t>Makin</t>
  </si>
  <si>
    <t>Ron</t>
  </si>
  <si>
    <t>Ron Makin</t>
  </si>
  <si>
    <t>01:01:37</t>
  </si>
  <si>
    <t>Grimmer</t>
  </si>
  <si>
    <t>Andrew Grimmer</t>
  </si>
  <si>
    <t>01:01:21</t>
  </si>
  <si>
    <t>Hannah Gerrard</t>
  </si>
  <si>
    <t>01:02:02</t>
  </si>
  <si>
    <t>Garvey</t>
  </si>
  <si>
    <t>Jim Garvey</t>
  </si>
  <si>
    <t>01:01:53</t>
  </si>
  <si>
    <t>Rudge</t>
  </si>
  <si>
    <t>Megan</t>
  </si>
  <si>
    <t>Megan Rudge</t>
  </si>
  <si>
    <t>01:01:24</t>
  </si>
  <si>
    <t>Sellers</t>
  </si>
  <si>
    <t>Thomas Sellers</t>
  </si>
  <si>
    <t>01:01:26</t>
  </si>
  <si>
    <t>Faulkner</t>
  </si>
  <si>
    <t>Trevor</t>
  </si>
  <si>
    <t>Trevor Faulkner</t>
  </si>
  <si>
    <t>01:02:12</t>
  </si>
  <si>
    <t>Emma Phillips</t>
  </si>
  <si>
    <t>01:02:15</t>
  </si>
  <si>
    <t>Emma Jones</t>
  </si>
  <si>
    <t>01:01:45</t>
  </si>
  <si>
    <t>Angelina</t>
  </si>
  <si>
    <t>Angelina Jarvis</t>
  </si>
  <si>
    <t>01:02:13</t>
  </si>
  <si>
    <t>Eveling</t>
  </si>
  <si>
    <t>Barbara</t>
  </si>
  <si>
    <t>Barbara Eveling</t>
  </si>
  <si>
    <t>01:01:55</t>
  </si>
  <si>
    <t>Richard Houghton</t>
  </si>
  <si>
    <t>01:02:00</t>
  </si>
  <si>
    <t>Winstanley</t>
  </si>
  <si>
    <t>Maria Winstanley</t>
  </si>
  <si>
    <t>01:02:01</t>
  </si>
  <si>
    <t>Hambleton</t>
  </si>
  <si>
    <t>Sheila Hambleton</t>
  </si>
  <si>
    <t>01:02:05</t>
  </si>
  <si>
    <t>Joanna Buckley</t>
  </si>
  <si>
    <t>01:02:29</t>
  </si>
  <si>
    <t>David Scott</t>
  </si>
  <si>
    <t>01:01:52</t>
  </si>
  <si>
    <t>Dykes</t>
  </si>
  <si>
    <t>Linda</t>
  </si>
  <si>
    <t>Linda Dykes</t>
  </si>
  <si>
    <t>01:02:04</t>
  </si>
  <si>
    <t>Clemence</t>
  </si>
  <si>
    <t>Jean Clemence</t>
  </si>
  <si>
    <t>Danielle</t>
  </si>
  <si>
    <t>Danielle Mason</t>
  </si>
  <si>
    <t>01:02:47</t>
  </si>
  <si>
    <t>Spotswood</t>
  </si>
  <si>
    <t>Tina</t>
  </si>
  <si>
    <t>Tina Spotswood</t>
  </si>
  <si>
    <t>01:02:33</t>
  </si>
  <si>
    <t>Styles</t>
  </si>
  <si>
    <t>Rebecca Styles</t>
  </si>
  <si>
    <t>01:02:19</t>
  </si>
  <si>
    <t>Ruth Barker</t>
  </si>
  <si>
    <t>01:03:00</t>
  </si>
  <si>
    <t>Stephen Walker</t>
  </si>
  <si>
    <t>01:02:26</t>
  </si>
  <si>
    <t>Graham Jones</t>
  </si>
  <si>
    <t>01:03:11</t>
  </si>
  <si>
    <t>Walsh</t>
  </si>
  <si>
    <t>Nick</t>
  </si>
  <si>
    <t>Nick Walsh</t>
  </si>
  <si>
    <t>Forth</t>
  </si>
  <si>
    <t>Bryan</t>
  </si>
  <si>
    <t>Bryan Forth</t>
  </si>
  <si>
    <t>01:02:38</t>
  </si>
  <si>
    <t>Debbie Bradbury</t>
  </si>
  <si>
    <t>01:03:05</t>
  </si>
  <si>
    <t>Worthington</t>
  </si>
  <si>
    <t>Sandra Worthington</t>
  </si>
  <si>
    <t>01:03:06</t>
  </si>
  <si>
    <t>Kayleigh</t>
  </si>
  <si>
    <t>Kayleigh Harden</t>
  </si>
  <si>
    <t>01:03:08</t>
  </si>
  <si>
    <t>Paul Jackson</t>
  </si>
  <si>
    <t>Mark Berry</t>
  </si>
  <si>
    <t>01:02:40</t>
  </si>
  <si>
    <t>Terry</t>
  </si>
  <si>
    <t>Jessica Terry</t>
  </si>
  <si>
    <t>01:02:59</t>
  </si>
  <si>
    <t>Steve Edwards</t>
  </si>
  <si>
    <t>01:04:04</t>
  </si>
  <si>
    <t>Titchard</t>
  </si>
  <si>
    <t>Michael Titchard</t>
  </si>
  <si>
    <t>01:03:19</t>
  </si>
  <si>
    <t>Jo Clare</t>
  </si>
  <si>
    <t>01:03:36</t>
  </si>
  <si>
    <t>Sarah Seddon</t>
  </si>
  <si>
    <t>01:03:17</t>
  </si>
  <si>
    <t>McLellan</t>
  </si>
  <si>
    <t>Ian McLellan</t>
  </si>
  <si>
    <t>01:04:13</t>
  </si>
  <si>
    <t>Lindsey</t>
  </si>
  <si>
    <t>Lindsey Jones</t>
  </si>
  <si>
    <t>01:03:29</t>
  </si>
  <si>
    <t>Kevin O'Brien</t>
  </si>
  <si>
    <t>Clayton-le-Moors Harriers</t>
  </si>
  <si>
    <t>01:03:46</t>
  </si>
  <si>
    <t>Norris</t>
  </si>
  <si>
    <t>John Norris</t>
  </si>
  <si>
    <t>01:03:12</t>
  </si>
  <si>
    <t>Paul Thompson</t>
  </si>
  <si>
    <t>01:03:21</t>
  </si>
  <si>
    <t>Cullen</t>
  </si>
  <si>
    <t>Dawn Cullen</t>
  </si>
  <si>
    <t>01:03:14</t>
  </si>
  <si>
    <t>Imogen</t>
  </si>
  <si>
    <t>Imogen Harding</t>
  </si>
  <si>
    <t>Black Pear Joggers</t>
  </si>
  <si>
    <t>01:03:52</t>
  </si>
  <si>
    <t>Paul Birch</t>
  </si>
  <si>
    <t>01:03:39</t>
  </si>
  <si>
    <t>Katy Young</t>
  </si>
  <si>
    <t>01:03:56</t>
  </si>
  <si>
    <t>Gold</t>
  </si>
  <si>
    <t>Adele</t>
  </si>
  <si>
    <t>Adele Gold</t>
  </si>
  <si>
    <t>01:04:09</t>
  </si>
  <si>
    <t>Phil Todd</t>
  </si>
  <si>
    <t>01:04:15</t>
  </si>
  <si>
    <t>Preston</t>
  </si>
  <si>
    <t>Trish</t>
  </si>
  <si>
    <t>Trish Preston</t>
  </si>
  <si>
    <t>01:03:33</t>
  </si>
  <si>
    <t>Mark Daniels</t>
  </si>
  <si>
    <t>Joyner</t>
  </si>
  <si>
    <t>Lesley Joyner</t>
  </si>
  <si>
    <t>01:04:22</t>
  </si>
  <si>
    <t>Alexander</t>
  </si>
  <si>
    <t>Hannah Alexander</t>
  </si>
  <si>
    <t>01:04:07</t>
  </si>
  <si>
    <t>Dewhirst</t>
  </si>
  <si>
    <t>Paul Dewhirst</t>
  </si>
  <si>
    <t>Pudsey Pacers RC</t>
  </si>
  <si>
    <t>01:03:58</t>
  </si>
  <si>
    <t>McKeirnon</t>
  </si>
  <si>
    <t>Kay McKeirnon</t>
  </si>
  <si>
    <t>01:04:03</t>
  </si>
  <si>
    <t>Ashton</t>
  </si>
  <si>
    <t>Lynne</t>
  </si>
  <si>
    <t>Lynne Ashton</t>
  </si>
  <si>
    <t>01:04:44</t>
  </si>
  <si>
    <t>Blammon</t>
  </si>
  <si>
    <t>Terrie</t>
  </si>
  <si>
    <t>Terrie Blammon</t>
  </si>
  <si>
    <t>01:04:32</t>
  </si>
  <si>
    <t>Lorraine</t>
  </si>
  <si>
    <t>Lorraine Marshall</t>
  </si>
  <si>
    <t>Shorrock</t>
  </si>
  <si>
    <t>Dorothy</t>
  </si>
  <si>
    <t>Dorothy Shorrock</t>
  </si>
  <si>
    <t>01:04:10</t>
  </si>
  <si>
    <t>Nisbet</t>
  </si>
  <si>
    <t>Chris Nisbet</t>
  </si>
  <si>
    <t>01:04:23</t>
  </si>
  <si>
    <t>Elliott</t>
  </si>
  <si>
    <t>Rosa</t>
  </si>
  <si>
    <t>Rosa Elliott</t>
  </si>
  <si>
    <t>01:04:06</t>
  </si>
  <si>
    <t>Costigan</t>
  </si>
  <si>
    <t>Cora</t>
  </si>
  <si>
    <t>Cora Costigan</t>
  </si>
  <si>
    <t>01:04:26</t>
  </si>
  <si>
    <t>Hillary</t>
  </si>
  <si>
    <t>Gemma Hillary</t>
  </si>
  <si>
    <t>01:04:35</t>
  </si>
  <si>
    <t>Mead</t>
  </si>
  <si>
    <t>Donna</t>
  </si>
  <si>
    <t>Donna Mead</t>
  </si>
  <si>
    <t>01:04:56</t>
  </si>
  <si>
    <t>Brawls</t>
  </si>
  <si>
    <t>Stuart Brawls</t>
  </si>
  <si>
    <t>Ritchie</t>
  </si>
  <si>
    <t>Paul Ritchie</t>
  </si>
  <si>
    <t>01:05:02</t>
  </si>
  <si>
    <t>Wilcox</t>
  </si>
  <si>
    <t>Lauren Wilcox</t>
  </si>
  <si>
    <t>01:04:34</t>
  </si>
  <si>
    <t>Josephine</t>
  </si>
  <si>
    <t>Josephine Jarvis</t>
  </si>
  <si>
    <t>Grace</t>
  </si>
  <si>
    <t>Antony Grace</t>
  </si>
  <si>
    <t>01:04:39</t>
  </si>
  <si>
    <t>Stephanie Savage</t>
  </si>
  <si>
    <t>01:05:14</t>
  </si>
  <si>
    <t>King</t>
  </si>
  <si>
    <t>Anita</t>
  </si>
  <si>
    <t>Anita King</t>
  </si>
  <si>
    <t>01:04:40</t>
  </si>
  <si>
    <t>Lisa Lloyd</t>
  </si>
  <si>
    <t>01:04:41</t>
  </si>
  <si>
    <t>Alexandra</t>
  </si>
  <si>
    <t>Alexandra Richardson</t>
  </si>
  <si>
    <t>01:05:27</t>
  </si>
  <si>
    <t>Steve Johnson</t>
  </si>
  <si>
    <t>01:04:18</t>
  </si>
  <si>
    <t>Hibbits</t>
  </si>
  <si>
    <t>John Hibbits</t>
  </si>
  <si>
    <t>01:04:50</t>
  </si>
  <si>
    <t>Newsome</t>
  </si>
  <si>
    <t>Amanda Newsome</t>
  </si>
  <si>
    <t>01:05:59</t>
  </si>
  <si>
    <t>Coles</t>
  </si>
  <si>
    <t>Beth</t>
  </si>
  <si>
    <t>Beth Coles</t>
  </si>
  <si>
    <t>01:05:43</t>
  </si>
  <si>
    <t>Cohen</t>
  </si>
  <si>
    <t>Mark Cohen</t>
  </si>
  <si>
    <t>01:06:14</t>
  </si>
  <si>
    <t>Lawes</t>
  </si>
  <si>
    <t>Ann</t>
  </si>
  <si>
    <t>Ann Lawes</t>
  </si>
  <si>
    <t>01:05:29</t>
  </si>
  <si>
    <t>Kendall</t>
  </si>
  <si>
    <t>Janet Kendall</t>
  </si>
  <si>
    <t>01:05:26</t>
  </si>
  <si>
    <t>Kevin Dickinson</t>
  </si>
  <si>
    <t>01:05:40</t>
  </si>
  <si>
    <t>Swales</t>
  </si>
  <si>
    <t>Jan Swales</t>
  </si>
  <si>
    <t>01:05:58</t>
  </si>
  <si>
    <t>Penny</t>
  </si>
  <si>
    <t>Penny Worthington</t>
  </si>
  <si>
    <t>Jackie Hamilton</t>
  </si>
  <si>
    <t>01:06:12</t>
  </si>
  <si>
    <t>Fell</t>
  </si>
  <si>
    <t>Carol Fell</t>
  </si>
  <si>
    <t>01:06:13</t>
  </si>
  <si>
    <t>Samantha Parry</t>
  </si>
  <si>
    <t>01:06:02</t>
  </si>
  <si>
    <t>Derbyshire</t>
  </si>
  <si>
    <t>Sarah Derbyshire</t>
  </si>
  <si>
    <t>McGreavy</t>
  </si>
  <si>
    <t>Sandra McGreavy</t>
  </si>
  <si>
    <t>01:06:07</t>
  </si>
  <si>
    <t>Madden</t>
  </si>
  <si>
    <t>Haylie</t>
  </si>
  <si>
    <t>Haylie Madden</t>
  </si>
  <si>
    <t>01:06:26</t>
  </si>
  <si>
    <t>Nelson</t>
  </si>
  <si>
    <t>Jane Nelson</t>
  </si>
  <si>
    <t>lymm runners</t>
  </si>
  <si>
    <t>01:06:18</t>
  </si>
  <si>
    <t>Waterson</t>
  </si>
  <si>
    <t>Kevin Waterson</t>
  </si>
  <si>
    <t>01:06:01</t>
  </si>
  <si>
    <t>Halliday</t>
  </si>
  <si>
    <t>Dawn Halliday</t>
  </si>
  <si>
    <t>01:06:16</t>
  </si>
  <si>
    <t>Scully</t>
  </si>
  <si>
    <t>Daniel Scully</t>
  </si>
  <si>
    <t>01:06:19</t>
  </si>
  <si>
    <t>Carl</t>
  </si>
  <si>
    <t>Carl Roberts</t>
  </si>
  <si>
    <t>01:07:17</t>
  </si>
  <si>
    <t>Gilgannon</t>
  </si>
  <si>
    <t>James Gilgannon</t>
  </si>
  <si>
    <t>01:06:33</t>
  </si>
  <si>
    <t>Battersby</t>
  </si>
  <si>
    <t>Stephanie Battersby</t>
  </si>
  <si>
    <t>01:07:29</t>
  </si>
  <si>
    <t>Jay</t>
  </si>
  <si>
    <t>Jay Battersby</t>
  </si>
  <si>
    <t>Eccles</t>
  </si>
  <si>
    <t>Neil Eccles</t>
  </si>
  <si>
    <t>01:06:47</t>
  </si>
  <si>
    <t>Webster</t>
  </si>
  <si>
    <t>Shaun Webster</t>
  </si>
  <si>
    <t>01:07:06</t>
  </si>
  <si>
    <t>Mutch</t>
  </si>
  <si>
    <t>Kerry Mutch</t>
  </si>
  <si>
    <t>Kate Walker</t>
  </si>
  <si>
    <t>01:07:16</t>
  </si>
  <si>
    <t>Cathy</t>
  </si>
  <si>
    <t>Cathy Shaw</t>
  </si>
  <si>
    <t>01:07:38</t>
  </si>
  <si>
    <t>Cartwright</t>
  </si>
  <si>
    <t>Karen Cartwright</t>
  </si>
  <si>
    <t>01:07:14</t>
  </si>
  <si>
    <t>Adams</t>
  </si>
  <si>
    <t>Leanne Adams</t>
  </si>
  <si>
    <t>Jabateh</t>
  </si>
  <si>
    <t>Stephanie Jabateh</t>
  </si>
  <si>
    <t>Horne</t>
  </si>
  <si>
    <t>Ken</t>
  </si>
  <si>
    <t>Ken Horne</t>
  </si>
  <si>
    <t>01:07:15</t>
  </si>
  <si>
    <t>Waterhouse</t>
  </si>
  <si>
    <t>Kate Waterhouse</t>
  </si>
  <si>
    <t>01:07:28</t>
  </si>
  <si>
    <t>Angharrad</t>
  </si>
  <si>
    <t>Angharrad White</t>
  </si>
  <si>
    <t>01:07:25</t>
  </si>
  <si>
    <t>Gallagher</t>
  </si>
  <si>
    <t>Hannah Gallagher</t>
  </si>
  <si>
    <t>01:07:31</t>
  </si>
  <si>
    <t>Stephen Yates</t>
  </si>
  <si>
    <t>Caunce</t>
  </si>
  <si>
    <t>Steve Caunce</t>
  </si>
  <si>
    <t>01:08:06</t>
  </si>
  <si>
    <t>Diane White</t>
  </si>
  <si>
    <t>01:07:40</t>
  </si>
  <si>
    <t>Gillian</t>
  </si>
  <si>
    <t>Gillian Bishop</t>
  </si>
  <si>
    <t>01:08:02</t>
  </si>
  <si>
    <t>Rachel Hunter</t>
  </si>
  <si>
    <t>01:08:04</t>
  </si>
  <si>
    <t>Rach</t>
  </si>
  <si>
    <t>Rach Mairs</t>
  </si>
  <si>
    <t>Liverpool running club</t>
  </si>
  <si>
    <t>01:08:23</t>
  </si>
  <si>
    <t>Johnson-Higgs</t>
  </si>
  <si>
    <t>Clare Johnson-Higgs</t>
  </si>
  <si>
    <t>01:07:55</t>
  </si>
  <si>
    <t>Hempsall-Bell</t>
  </si>
  <si>
    <t>Debora</t>
  </si>
  <si>
    <t>Debora Hempsall-Bell</t>
  </si>
  <si>
    <t>01:08:14</t>
  </si>
  <si>
    <t>Philip Murray</t>
  </si>
  <si>
    <t>01:08:45</t>
  </si>
  <si>
    <t>Chris Haggett</t>
  </si>
  <si>
    <t>01:08:16</t>
  </si>
  <si>
    <t>Rosthorn</t>
  </si>
  <si>
    <t>Paul Rosthorn</t>
  </si>
  <si>
    <t>01:08:50</t>
  </si>
  <si>
    <t>John Noakes</t>
  </si>
  <si>
    <t>01:08:59</t>
  </si>
  <si>
    <t>Sarah Edwards</t>
  </si>
  <si>
    <t>01:08:49</t>
  </si>
  <si>
    <t>Bellingham</t>
  </si>
  <si>
    <t>Val</t>
  </si>
  <si>
    <t>Val Bellingham</t>
  </si>
  <si>
    <t>01:08:58</t>
  </si>
  <si>
    <t>Barras</t>
  </si>
  <si>
    <t>Debbie Barras</t>
  </si>
  <si>
    <t>01:08:51</t>
  </si>
  <si>
    <t>Kettle</t>
  </si>
  <si>
    <t>Andrew Kettle</t>
  </si>
  <si>
    <t>01:09:07</t>
  </si>
  <si>
    <t>Helen Kettle</t>
  </si>
  <si>
    <t>James McGlynn</t>
  </si>
  <si>
    <t>01:09:43</t>
  </si>
  <si>
    <t>Bill</t>
  </si>
  <si>
    <t>Bill Bradley</t>
  </si>
  <si>
    <t>Phil Wright</t>
  </si>
  <si>
    <t>01:09:28</t>
  </si>
  <si>
    <t>Lucock</t>
  </si>
  <si>
    <t>Jules Lucock</t>
  </si>
  <si>
    <t>01:09:34</t>
  </si>
  <si>
    <t>Hampton</t>
  </si>
  <si>
    <t>Tom Hampton</t>
  </si>
  <si>
    <t>01:09:53</t>
  </si>
  <si>
    <t>Butler</t>
  </si>
  <si>
    <t>Ashley Butler</t>
  </si>
  <si>
    <t>01:09:49</t>
  </si>
  <si>
    <t>Lever</t>
  </si>
  <si>
    <t>Tracy</t>
  </si>
  <si>
    <t>Tracy Lever</t>
  </si>
  <si>
    <t>HYDE VILLAGE STRIDERS</t>
  </si>
  <si>
    <t>01:09:48</t>
  </si>
  <si>
    <t>Johns</t>
  </si>
  <si>
    <t>Ruth Johns</t>
  </si>
  <si>
    <t>01:10:16</t>
  </si>
  <si>
    <t>Daniel Johns</t>
  </si>
  <si>
    <t>Ellison</t>
  </si>
  <si>
    <t>John Ellison</t>
  </si>
  <si>
    <t>Hatton</t>
  </si>
  <si>
    <t>Ann Marie</t>
  </si>
  <si>
    <t>Ann Marie Hatton</t>
  </si>
  <si>
    <t>01:10:38</t>
  </si>
  <si>
    <t>Lewis Hatton</t>
  </si>
  <si>
    <t>Insley</t>
  </si>
  <si>
    <t>Vicki Insley</t>
  </si>
  <si>
    <t>01:09:59</t>
  </si>
  <si>
    <t>Powell</t>
  </si>
  <si>
    <t>Diana</t>
  </si>
  <si>
    <t>Diana Powell</t>
  </si>
  <si>
    <t>01:10:10</t>
  </si>
  <si>
    <t>Flynn</t>
  </si>
  <si>
    <t>Rachael Flynn</t>
  </si>
  <si>
    <t>01:10:06</t>
  </si>
  <si>
    <t>Warren</t>
  </si>
  <si>
    <t>Warren Susan</t>
  </si>
  <si>
    <t>Sara</t>
  </si>
  <si>
    <t>Sara Murray</t>
  </si>
  <si>
    <t>01:10:50</t>
  </si>
  <si>
    <t>Gaynor</t>
  </si>
  <si>
    <t>Gaynor Clarke</t>
  </si>
  <si>
    <t>Swinton Running Club</t>
  </si>
  <si>
    <t>01:11:56</t>
  </si>
  <si>
    <t>Dawn Needle</t>
  </si>
  <si>
    <t>01:11:31</t>
  </si>
  <si>
    <t>Casey</t>
  </si>
  <si>
    <t>Louise Casey</t>
  </si>
  <si>
    <t>01:11:54</t>
  </si>
  <si>
    <t>Janet Thomas</t>
  </si>
  <si>
    <t>Marsh</t>
  </si>
  <si>
    <t>William</t>
  </si>
  <si>
    <t>William Marsh</t>
  </si>
  <si>
    <t>01:13:08</t>
  </si>
  <si>
    <t>01:12:14</t>
  </si>
  <si>
    <t>Victor</t>
  </si>
  <si>
    <t>Victor Sogbetun</t>
  </si>
  <si>
    <t>01:13:11</t>
  </si>
  <si>
    <t>01:11:59</t>
  </si>
  <si>
    <t>Dawn Shaw</t>
  </si>
  <si>
    <t>01:13:13</t>
  </si>
  <si>
    <t>Inman</t>
  </si>
  <si>
    <t>Carla</t>
  </si>
  <si>
    <t>Carla Inman</t>
  </si>
  <si>
    <t>01:13:27</t>
  </si>
  <si>
    <t>01:12:09</t>
  </si>
  <si>
    <t>O'Neill</t>
  </si>
  <si>
    <t>Peter O'Neill</t>
  </si>
  <si>
    <t>01:13:29</t>
  </si>
  <si>
    <t>01:12:08</t>
  </si>
  <si>
    <t>Joanne Griffiths</t>
  </si>
  <si>
    <t>01:13:44</t>
  </si>
  <si>
    <t>01:12:30</t>
  </si>
  <si>
    <t>Napier</t>
  </si>
  <si>
    <t>Lynsey Napier</t>
  </si>
  <si>
    <t>01:13:58</t>
  </si>
  <si>
    <t>01:12:45</t>
  </si>
  <si>
    <t>Hunt</t>
  </si>
  <si>
    <t>James Hunt</t>
  </si>
  <si>
    <t>01:14:30</t>
  </si>
  <si>
    <t>01:13:39</t>
  </si>
  <si>
    <t>Jack Scott</t>
  </si>
  <si>
    <t>01:14:36</t>
  </si>
  <si>
    <t>01:13:15</t>
  </si>
  <si>
    <t>Hayden</t>
  </si>
  <si>
    <t>Dawn Hayden</t>
  </si>
  <si>
    <t>01:14:39</t>
  </si>
  <si>
    <t>01:13:35</t>
  </si>
  <si>
    <t>Marshall-Smart</t>
  </si>
  <si>
    <t>Christine Marshall-Smart</t>
  </si>
  <si>
    <t>01:15:06</t>
  </si>
  <si>
    <t>01:13:51</t>
  </si>
  <si>
    <t>Sarita</t>
  </si>
  <si>
    <t>Sarita Howarth</t>
  </si>
  <si>
    <t>01:15:09</t>
  </si>
  <si>
    <t>01:14:25</t>
  </si>
  <si>
    <t>Shelley</t>
  </si>
  <si>
    <t>Shelley Lee</t>
  </si>
  <si>
    <t>01:15:16</t>
  </si>
  <si>
    <t>01:14:35</t>
  </si>
  <si>
    <t>Peake</t>
  </si>
  <si>
    <t>Graham Peake</t>
  </si>
  <si>
    <t>01:15:19</t>
  </si>
  <si>
    <t>01:14:20</t>
  </si>
  <si>
    <t>Shawcross</t>
  </si>
  <si>
    <t>Mark Shawcross</t>
  </si>
  <si>
    <t>01:14:21</t>
  </si>
  <si>
    <t>Martini</t>
  </si>
  <si>
    <t>Laura Martini</t>
  </si>
  <si>
    <t>01:15:22</t>
  </si>
  <si>
    <t>Carleton</t>
  </si>
  <si>
    <t>Margaret Carleton</t>
  </si>
  <si>
    <t>01:15:38</t>
  </si>
  <si>
    <t>01:14:54</t>
  </si>
  <si>
    <t>Sinclair</t>
  </si>
  <si>
    <t>Teresa</t>
  </si>
  <si>
    <t>Teresa Sinclair</t>
  </si>
  <si>
    <t>Liam Johnson</t>
  </si>
  <si>
    <t>01:15:51</t>
  </si>
  <si>
    <t>01:14:33</t>
  </si>
  <si>
    <t>Meredew</t>
  </si>
  <si>
    <t>Carmel Meredew</t>
  </si>
  <si>
    <t>01:16:02</t>
  </si>
  <si>
    <t>01:14:48</t>
  </si>
  <si>
    <t>Karen Jones</t>
  </si>
  <si>
    <t>01:16:04</t>
  </si>
  <si>
    <t>01:14:46</t>
  </si>
  <si>
    <t>Thornton</t>
  </si>
  <si>
    <t>Sheila Thornton</t>
  </si>
  <si>
    <t>01:16:10</t>
  </si>
  <si>
    <t>01:14:49</t>
  </si>
  <si>
    <t>Hayward</t>
  </si>
  <si>
    <t>Jonathon</t>
  </si>
  <si>
    <t>Jonathon Hayward</t>
  </si>
  <si>
    <t>01:16:25</t>
  </si>
  <si>
    <t>01:15:43</t>
  </si>
  <si>
    <t>Davin</t>
  </si>
  <si>
    <t>Jamie Davin</t>
  </si>
  <si>
    <t>Raynos</t>
  </si>
  <si>
    <t>Kalli</t>
  </si>
  <si>
    <t>Kalli Raynos</t>
  </si>
  <si>
    <t>01:15:24</t>
  </si>
  <si>
    <t>Oldfield</t>
  </si>
  <si>
    <t>Robert Oldfield</t>
  </si>
  <si>
    <t>01:16:34</t>
  </si>
  <si>
    <t>Woodward</t>
  </si>
  <si>
    <t>Kelly Woodward</t>
  </si>
  <si>
    <t>01:16:42</t>
  </si>
  <si>
    <t>Gwenda</t>
  </si>
  <si>
    <t>Gwenda Marshall</t>
  </si>
  <si>
    <t>Fylde Coast Runners</t>
  </si>
  <si>
    <t>01:17:13</t>
  </si>
  <si>
    <t>01:15:56</t>
  </si>
  <si>
    <t>Rigby</t>
  </si>
  <si>
    <t>Joanne Rigby</t>
  </si>
  <si>
    <t>01:17:25</t>
  </si>
  <si>
    <t>01:16:08</t>
  </si>
  <si>
    <t>Claire Grigorjevs</t>
  </si>
  <si>
    <t>01:17:53</t>
  </si>
  <si>
    <t>01:16:36</t>
  </si>
  <si>
    <t>Norton</t>
  </si>
  <si>
    <t>Sarah Norton</t>
  </si>
  <si>
    <t>01:17:58</t>
  </si>
  <si>
    <t>01:16:39</t>
  </si>
  <si>
    <t>Bates</t>
  </si>
  <si>
    <t>Lindsey Bates</t>
  </si>
  <si>
    <t>01:18:03</t>
  </si>
  <si>
    <t>01:16:46</t>
  </si>
  <si>
    <t>Caraher</t>
  </si>
  <si>
    <t>Sarah Caraher</t>
  </si>
  <si>
    <t>01:18:10</t>
  </si>
  <si>
    <t>01:17:04</t>
  </si>
  <si>
    <t>Champney</t>
  </si>
  <si>
    <t>Christine Champney</t>
  </si>
  <si>
    <t>Birkenhead AC</t>
  </si>
  <si>
    <t>01:18:52</t>
  </si>
  <si>
    <t>01:17:31</t>
  </si>
  <si>
    <t>Davis</t>
  </si>
  <si>
    <t>Steve Davis</t>
  </si>
  <si>
    <t>01:19:06</t>
  </si>
  <si>
    <t>01:18:12</t>
  </si>
  <si>
    <t>Bellis</t>
  </si>
  <si>
    <t>Claire Bellis</t>
  </si>
  <si>
    <t>01:19:12</t>
  </si>
  <si>
    <t>01:18:14</t>
  </si>
  <si>
    <t>Amanda Glover</t>
  </si>
  <si>
    <t>Finlay</t>
  </si>
  <si>
    <t>Gareth Finlay</t>
  </si>
  <si>
    <t>01:19:29</t>
  </si>
  <si>
    <t>01:18:31</t>
  </si>
  <si>
    <t>Chadwick</t>
  </si>
  <si>
    <t>Paul Chadwick</t>
  </si>
  <si>
    <t>01:19:52</t>
  </si>
  <si>
    <t>01:18:35</t>
  </si>
  <si>
    <t>Doody</t>
  </si>
  <si>
    <t>Sue Doody</t>
  </si>
  <si>
    <t>01:21:30</t>
  </si>
  <si>
    <t>01:20:11</t>
  </si>
  <si>
    <t>Helen Smithers</t>
  </si>
  <si>
    <t>01:21:31</t>
  </si>
  <si>
    <t>01:20:09</t>
  </si>
  <si>
    <t>Wheeldon</t>
  </si>
  <si>
    <t>Martin Wheeldon</t>
  </si>
  <si>
    <t>01:22:01</t>
  </si>
  <si>
    <t>01:20:42</t>
  </si>
  <si>
    <t>Doroszkiewicz</t>
  </si>
  <si>
    <t>Helen Doroszkiewicz</t>
  </si>
  <si>
    <t>01:22:58</t>
  </si>
  <si>
    <t>01:22:18</t>
  </si>
  <si>
    <t>Weilding</t>
  </si>
  <si>
    <t>Sue Weilding</t>
  </si>
  <si>
    <t>01:24:15</t>
  </si>
  <si>
    <t>01:22:59</t>
  </si>
  <si>
    <t>Gary Weilding</t>
  </si>
  <si>
    <t>Yasmin</t>
  </si>
  <si>
    <t>Yasmin Hussain</t>
  </si>
  <si>
    <t>01:24:32</t>
  </si>
  <si>
    <t>01:23:07</t>
  </si>
  <si>
    <t>Goulding</t>
  </si>
  <si>
    <t>Georgina Goulding</t>
  </si>
  <si>
    <t>01:24:41</t>
  </si>
  <si>
    <t>01:23:45</t>
  </si>
  <si>
    <t>Calderbank</t>
  </si>
  <si>
    <t>Kelly Calderbank</t>
  </si>
  <si>
    <t>Laura Magee</t>
  </si>
  <si>
    <t>01:24:49</t>
  </si>
  <si>
    <t>01:23:24</t>
  </si>
  <si>
    <t>Parr</t>
  </si>
  <si>
    <t>Michelle Parr</t>
  </si>
  <si>
    <t>01:24:56</t>
  </si>
  <si>
    <t>01:24:47</t>
  </si>
  <si>
    <t>Tina Burgess</t>
  </si>
  <si>
    <t>01:25:06</t>
  </si>
  <si>
    <t>01:24:57</t>
  </si>
  <si>
    <t>Jennifer Grace</t>
  </si>
  <si>
    <t>01:26:09</t>
  </si>
  <si>
    <t>01:24:48</t>
  </si>
  <si>
    <t>David Marsh</t>
  </si>
  <si>
    <t>01:26:21</t>
  </si>
  <si>
    <t>01:26:12</t>
  </si>
  <si>
    <t>Jan Marsh</t>
  </si>
  <si>
    <t>01:26:22</t>
  </si>
  <si>
    <t>01:25:21</t>
  </si>
  <si>
    <t>Tracey Walker</t>
  </si>
  <si>
    <t>01:26:30</t>
  </si>
  <si>
    <t>01:25:09</t>
  </si>
  <si>
    <t>McGee</t>
  </si>
  <si>
    <t>Tony McGee</t>
  </si>
  <si>
    <t>01:27:13</t>
  </si>
  <si>
    <t>01:25:49</t>
  </si>
  <si>
    <t>Nuttall</t>
  </si>
  <si>
    <t>Tim Nuttall</t>
  </si>
  <si>
    <t>01:30:12</t>
  </si>
  <si>
    <t>01:29:13</t>
  </si>
  <si>
    <t>Grimshaw</t>
  </si>
  <si>
    <t>Donna Grimshaw</t>
  </si>
  <si>
    <t>McCreedy</t>
  </si>
  <si>
    <t>Margaret McCreedy</t>
  </si>
  <si>
    <t>01:33:27</t>
  </si>
  <si>
    <t>01:32:07</t>
  </si>
  <si>
    <t>Parker</t>
  </si>
  <si>
    <t>Lauren Parker</t>
  </si>
  <si>
    <t>01:33:54</t>
  </si>
  <si>
    <t>01:32:32</t>
  </si>
  <si>
    <t>Welch</t>
  </si>
  <si>
    <t>Kristen</t>
  </si>
  <si>
    <t>Kristen Welch</t>
  </si>
  <si>
    <t>01:35:02</t>
  </si>
  <si>
    <t>01:34:52</t>
  </si>
  <si>
    <t>Joanne Smith</t>
  </si>
  <si>
    <t>Forster</t>
  </si>
  <si>
    <t>Beckie</t>
  </si>
  <si>
    <t>Beckie Forster</t>
  </si>
  <si>
    <t>01:38:14</t>
  </si>
  <si>
    <t>01:38:03</t>
  </si>
  <si>
    <t>01:38:05</t>
  </si>
  <si>
    <t>Winterburn</t>
  </si>
  <si>
    <t>Samantha Jo</t>
  </si>
  <si>
    <t>Samantha Jo Winterburn</t>
  </si>
  <si>
    <t>01:44:20</t>
  </si>
  <si>
    <t>01:44:10</t>
  </si>
  <si>
    <t>Lindsey Robinson</t>
  </si>
  <si>
    <t>01:44:21</t>
  </si>
  <si>
    <t>&lt;- counters -&gt;</t>
  </si>
  <si>
    <t>Total</t>
  </si>
  <si>
    <t>Wilmslow RC</t>
  </si>
  <si>
    <t>Vale Royal</t>
  </si>
  <si>
    <t>South Cheshire H</t>
  </si>
  <si>
    <t>Macclesfield H</t>
  </si>
  <si>
    <t>Congleton H</t>
  </si>
  <si>
    <t>Styal RC</t>
  </si>
  <si>
    <t>Spectrum Striders</t>
  </si>
  <si>
    <t>Tattenhall Runners</t>
  </si>
  <si>
    <t>Boalloy RC</t>
  </si>
  <si>
    <t>-</t>
  </si>
  <si>
    <t>Cheshire HHH</t>
  </si>
  <si>
    <t>Chester Tri</t>
  </si>
  <si>
    <t>Delamere Spartans</t>
  </si>
  <si>
    <t>Helsby RC</t>
  </si>
  <si>
    <t>Cross-checks</t>
  </si>
  <si>
    <t>Max</t>
  </si>
  <si>
    <t>Min</t>
  </si>
  <si>
    <t>&lt;--- total</t>
  </si>
  <si>
    <t>&lt;--- expected total</t>
  </si>
  <si>
    <t>Name</t>
  </si>
  <si>
    <t>Time</t>
  </si>
  <si>
    <t>Individual</t>
  </si>
  <si>
    <t>01:05:55</t>
  </si>
  <si>
    <t>01:04:42</t>
  </si>
  <si>
    <t>01:04:46</t>
  </si>
  <si>
    <t>01:05:56</t>
  </si>
  <si>
    <t>01:07:01</t>
  </si>
  <si>
    <t>01:08:29</t>
  </si>
  <si>
    <t>01:08:30</t>
  </si>
  <si>
    <t>01:08:48</t>
  </si>
  <si>
    <t>01:08:55</t>
  </si>
  <si>
    <t>01:10:12</t>
  </si>
  <si>
    <t>01:10:22</t>
  </si>
  <si>
    <t>01:11:25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</si>
</sst>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zoomScalePageLayoutView="0" workbookViewId="0" topLeftCell="A1">
      <pane ySplit="1" topLeftCell="A2" activePane="bottomLeft" state="frozen"/>
      <selection pane="topLeft" activeCell="L10" sqref="L10"/>
      <selection pane="topLeft" activeCell="A1" sqref="A1"/>
      <selection pane="bottomLeft" activeCell="J129" sqref="J129:J139"/>
    </sheetView>
  </sheetViews>
  <sheetFormatPr defaultColWidth="11.57421875" defaultRowHeight="12.75"/>
  <cols>
    <col min="1" max="1" width="5.57421875" style="6" customWidth="1"/>
    <col min="2" max="2" width="18.57421875" style="0" bestFit="1" customWidth="1"/>
    <col min="3" max="3" width="25.57421875" style="0" customWidth="1"/>
    <col min="4" max="4" width="8.8515625" style="6" customWidth="1"/>
    <col min="5" max="5" width="9.421875" style="6" customWidth="1"/>
    <col min="6" max="6" width="7.57421875" style="0" customWidth="1"/>
    <col min="7" max="7" width="11.57421875" style="0" customWidth="1"/>
    <col min="8" max="8" width="0" style="0" hidden="1" customWidth="1"/>
    <col min="9" max="9" width="0" style="6" hidden="1" customWidth="1"/>
  </cols>
  <sheetData>
    <row r="1" spans="1:7" s="13" customFormat="1" ht="12.75">
      <c r="A1" s="13" t="s">
        <v>0</v>
      </c>
      <c r="B1" s="13" t="s">
        <v>3422</v>
      </c>
      <c r="C1" s="13" t="s">
        <v>5</v>
      </c>
      <c r="D1" s="13" t="s">
        <v>11</v>
      </c>
      <c r="E1" s="13" t="s">
        <v>3423</v>
      </c>
      <c r="F1" s="13" t="s">
        <v>6</v>
      </c>
      <c r="G1" s="13" t="s">
        <v>3424</v>
      </c>
    </row>
    <row r="2" spans="1:10" ht="12.75">
      <c r="A2" s="6">
        <v>1</v>
      </c>
      <c r="B2" t="s">
        <v>48</v>
      </c>
      <c r="C2" t="s">
        <v>387</v>
      </c>
      <c r="D2" s="6" t="s">
        <v>45</v>
      </c>
      <c r="E2" s="14" t="s">
        <v>49</v>
      </c>
      <c r="F2" s="9">
        <v>100</v>
      </c>
      <c r="G2" s="9">
        <v>100</v>
      </c>
      <c r="H2" s="9">
        <v>100</v>
      </c>
      <c r="I2" s="10">
        <v>1</v>
      </c>
      <c r="J2" s="11"/>
    </row>
    <row r="3" spans="1:10" ht="12.75">
      <c r="A3" s="6">
        <v>2</v>
      </c>
      <c r="B3" t="s">
        <v>67</v>
      </c>
      <c r="C3" t="s">
        <v>68</v>
      </c>
      <c r="D3" s="6" t="s">
        <v>45</v>
      </c>
      <c r="E3" s="14" t="s">
        <v>69</v>
      </c>
      <c r="F3" s="9">
        <f>IF(I3=1,H2-1,"-")</f>
        <v>99</v>
      </c>
      <c r="G3" s="9">
        <f aca="true" t="shared" si="0" ref="G3:G66">MAX(G2-1,1)</f>
        <v>99</v>
      </c>
      <c r="H3" s="9">
        <f>IF(I3=1,H2-1,H2)</f>
        <v>99</v>
      </c>
      <c r="I3" s="10">
        <v>1</v>
      </c>
      <c r="J3" s="11"/>
    </row>
    <row r="4" spans="1:9" ht="12.75">
      <c r="A4" s="6">
        <v>3</v>
      </c>
      <c r="B4" t="s">
        <v>82</v>
      </c>
      <c r="C4" t="s">
        <v>83</v>
      </c>
      <c r="D4" s="6" t="s">
        <v>55</v>
      </c>
      <c r="E4" s="14" t="s">
        <v>84</v>
      </c>
      <c r="F4" s="9">
        <f aca="true" t="shared" si="1" ref="F4:F67">IF(I4=1,H3-1,"-")</f>
        <v>98</v>
      </c>
      <c r="G4" s="9">
        <f t="shared" si="0"/>
        <v>98</v>
      </c>
      <c r="H4" s="9">
        <f aca="true" t="shared" si="2" ref="H4:H67">IF(I4=1,H3-1,H3)</f>
        <v>98</v>
      </c>
      <c r="I4" s="6">
        <v>1</v>
      </c>
    </row>
    <row r="5" spans="1:9" ht="12.75">
      <c r="A5" s="6">
        <v>4</v>
      </c>
      <c r="B5" t="s">
        <v>109</v>
      </c>
      <c r="C5" t="s">
        <v>68</v>
      </c>
      <c r="D5" s="6" t="s">
        <v>20</v>
      </c>
      <c r="E5" s="14" t="s">
        <v>110</v>
      </c>
      <c r="F5" s="9">
        <f t="shared" si="1"/>
        <v>97</v>
      </c>
      <c r="G5" s="9">
        <f t="shared" si="0"/>
        <v>97</v>
      </c>
      <c r="H5" s="9">
        <f t="shared" si="2"/>
        <v>97</v>
      </c>
      <c r="I5" s="6">
        <v>1</v>
      </c>
    </row>
    <row r="6" spans="1:9" ht="12.75">
      <c r="A6" s="6">
        <v>5</v>
      </c>
      <c r="B6" t="s">
        <v>121</v>
      </c>
      <c r="C6" t="s">
        <v>122</v>
      </c>
      <c r="D6" s="6" t="s">
        <v>45</v>
      </c>
      <c r="E6" s="14" t="s">
        <v>123</v>
      </c>
      <c r="F6" s="9">
        <f t="shared" si="1"/>
        <v>96</v>
      </c>
      <c r="G6" s="9">
        <f t="shared" si="0"/>
        <v>96</v>
      </c>
      <c r="H6" s="9">
        <f t="shared" si="2"/>
        <v>96</v>
      </c>
      <c r="I6" s="6">
        <v>1</v>
      </c>
    </row>
    <row r="7" spans="1:9" ht="12.75">
      <c r="A7" s="6">
        <v>6</v>
      </c>
      <c r="B7" t="s">
        <v>126</v>
      </c>
      <c r="C7" t="s">
        <v>127</v>
      </c>
      <c r="D7" s="6" t="s">
        <v>20</v>
      </c>
      <c r="E7" s="14" t="s">
        <v>128</v>
      </c>
      <c r="F7" s="9">
        <f t="shared" si="1"/>
        <v>95</v>
      </c>
      <c r="G7" s="9">
        <f t="shared" si="0"/>
        <v>95</v>
      </c>
      <c r="H7" s="9">
        <f t="shared" si="2"/>
        <v>95</v>
      </c>
      <c r="I7" s="6">
        <v>1</v>
      </c>
    </row>
    <row r="8" spans="1:9" ht="12.75">
      <c r="A8" s="6">
        <v>7</v>
      </c>
      <c r="B8" t="s">
        <v>130</v>
      </c>
      <c r="C8" t="s">
        <v>122</v>
      </c>
      <c r="D8" s="6" t="s">
        <v>45</v>
      </c>
      <c r="E8" s="14" t="s">
        <v>131</v>
      </c>
      <c r="F8" s="9">
        <f t="shared" si="1"/>
        <v>94</v>
      </c>
      <c r="G8" s="9">
        <f t="shared" si="0"/>
        <v>94</v>
      </c>
      <c r="H8" s="9">
        <f t="shared" si="2"/>
        <v>94</v>
      </c>
      <c r="I8" s="6">
        <v>1</v>
      </c>
    </row>
    <row r="9" spans="1:9" ht="12.75">
      <c r="A9" s="6">
        <v>8</v>
      </c>
      <c r="B9" t="s">
        <v>144</v>
      </c>
      <c r="C9" t="s">
        <v>122</v>
      </c>
      <c r="D9" s="6" t="s">
        <v>20</v>
      </c>
      <c r="E9" s="14" t="s">
        <v>145</v>
      </c>
      <c r="F9" s="9">
        <f t="shared" si="1"/>
        <v>93</v>
      </c>
      <c r="G9" s="9">
        <f t="shared" si="0"/>
        <v>93</v>
      </c>
      <c r="H9" s="9">
        <f t="shared" si="2"/>
        <v>93</v>
      </c>
      <c r="I9" s="6">
        <v>1</v>
      </c>
    </row>
    <row r="10" spans="1:9" ht="12.75">
      <c r="A10" s="6">
        <v>9</v>
      </c>
      <c r="B10" t="s">
        <v>159</v>
      </c>
      <c r="C10" t="s">
        <v>68</v>
      </c>
      <c r="D10" s="6" t="s">
        <v>20</v>
      </c>
      <c r="E10" s="14" t="s">
        <v>160</v>
      </c>
      <c r="F10" s="9">
        <f t="shared" si="1"/>
        <v>92</v>
      </c>
      <c r="G10" s="9">
        <f t="shared" si="0"/>
        <v>92</v>
      </c>
      <c r="H10" s="9">
        <f t="shared" si="2"/>
        <v>92</v>
      </c>
      <c r="I10" s="6">
        <v>1</v>
      </c>
    </row>
    <row r="11" spans="1:9" ht="12.75">
      <c r="A11" s="6">
        <v>10</v>
      </c>
      <c r="B11" t="s">
        <v>176</v>
      </c>
      <c r="C11" t="s">
        <v>177</v>
      </c>
      <c r="D11" s="6" t="s">
        <v>45</v>
      </c>
      <c r="E11" s="14" t="s">
        <v>178</v>
      </c>
      <c r="F11" s="9">
        <f t="shared" si="1"/>
        <v>91</v>
      </c>
      <c r="G11" s="9">
        <f t="shared" si="0"/>
        <v>91</v>
      </c>
      <c r="H11" s="9">
        <f t="shared" si="2"/>
        <v>91</v>
      </c>
      <c r="I11" s="6">
        <v>1</v>
      </c>
    </row>
    <row r="12" spans="1:9" ht="12.75">
      <c r="A12" s="6">
        <v>11</v>
      </c>
      <c r="B12" t="s">
        <v>192</v>
      </c>
      <c r="C12" t="s">
        <v>68</v>
      </c>
      <c r="D12" s="6" t="s">
        <v>20</v>
      </c>
      <c r="E12" s="14" t="s">
        <v>193</v>
      </c>
      <c r="F12" s="9">
        <f t="shared" si="1"/>
        <v>90</v>
      </c>
      <c r="G12" s="9">
        <f t="shared" si="0"/>
        <v>90</v>
      </c>
      <c r="H12" s="9">
        <f t="shared" si="2"/>
        <v>90</v>
      </c>
      <c r="I12" s="6">
        <v>1</v>
      </c>
    </row>
    <row r="13" spans="1:9" ht="12.75">
      <c r="A13" s="6">
        <v>12</v>
      </c>
      <c r="B13" t="s">
        <v>197</v>
      </c>
      <c r="C13" t="s">
        <v>122</v>
      </c>
      <c r="D13" s="6" t="s">
        <v>20</v>
      </c>
      <c r="E13" s="14" t="s">
        <v>193</v>
      </c>
      <c r="F13" s="9">
        <f t="shared" si="1"/>
        <v>89</v>
      </c>
      <c r="G13" s="9">
        <f t="shared" si="0"/>
        <v>89</v>
      </c>
      <c r="H13" s="9">
        <f t="shared" si="2"/>
        <v>89</v>
      </c>
      <c r="I13" s="6">
        <v>1</v>
      </c>
    </row>
    <row r="14" spans="1:9" ht="12.75">
      <c r="A14" s="6">
        <v>13</v>
      </c>
      <c r="B14" t="s">
        <v>199</v>
      </c>
      <c r="C14" t="s">
        <v>68</v>
      </c>
      <c r="D14" s="6" t="s">
        <v>55</v>
      </c>
      <c r="E14" s="14" t="s">
        <v>200</v>
      </c>
      <c r="F14" s="9">
        <f t="shared" si="1"/>
        <v>88</v>
      </c>
      <c r="G14" s="9">
        <f t="shared" si="0"/>
        <v>88</v>
      </c>
      <c r="H14" s="9">
        <f t="shared" si="2"/>
        <v>88</v>
      </c>
      <c r="I14" s="6">
        <v>1</v>
      </c>
    </row>
    <row r="15" spans="1:9" ht="12.75">
      <c r="A15" s="6">
        <v>14</v>
      </c>
      <c r="B15" t="s">
        <v>207</v>
      </c>
      <c r="C15" t="s">
        <v>122</v>
      </c>
      <c r="D15" s="6" t="s">
        <v>55</v>
      </c>
      <c r="E15" s="14" t="s">
        <v>208</v>
      </c>
      <c r="F15" s="9">
        <f t="shared" si="1"/>
        <v>87</v>
      </c>
      <c r="G15" s="9">
        <f t="shared" si="0"/>
        <v>87</v>
      </c>
      <c r="H15" s="9">
        <f t="shared" si="2"/>
        <v>87</v>
      </c>
      <c r="I15" s="6">
        <v>1</v>
      </c>
    </row>
    <row r="16" spans="1:9" ht="12.75">
      <c r="A16" s="6">
        <v>15</v>
      </c>
      <c r="B16" t="s">
        <v>215</v>
      </c>
      <c r="C16" t="s">
        <v>68</v>
      </c>
      <c r="D16" s="6" t="s">
        <v>20</v>
      </c>
      <c r="E16" s="14" t="s">
        <v>216</v>
      </c>
      <c r="F16" s="9">
        <f t="shared" si="1"/>
        <v>86</v>
      </c>
      <c r="G16" s="9">
        <f t="shared" si="0"/>
        <v>86</v>
      </c>
      <c r="H16" s="9">
        <f t="shared" si="2"/>
        <v>86</v>
      </c>
      <c r="I16" s="6">
        <v>1</v>
      </c>
    </row>
    <row r="17" spans="1:9" ht="12.75">
      <c r="A17" s="6">
        <v>16</v>
      </c>
      <c r="B17" t="s">
        <v>219</v>
      </c>
      <c r="C17" t="s">
        <v>220</v>
      </c>
      <c r="D17" s="6" t="s">
        <v>20</v>
      </c>
      <c r="E17" s="14" t="s">
        <v>221</v>
      </c>
      <c r="F17" s="9">
        <f t="shared" si="1"/>
        <v>85</v>
      </c>
      <c r="G17" s="9">
        <f t="shared" si="0"/>
        <v>85</v>
      </c>
      <c r="H17" s="9">
        <f t="shared" si="2"/>
        <v>85</v>
      </c>
      <c r="I17" s="6">
        <v>1</v>
      </c>
    </row>
    <row r="18" spans="1:9" ht="12.75">
      <c r="A18" s="6">
        <v>17</v>
      </c>
      <c r="B18" t="s">
        <v>238</v>
      </c>
      <c r="C18" t="s">
        <v>127</v>
      </c>
      <c r="D18" s="6" t="s">
        <v>45</v>
      </c>
      <c r="E18" s="14" t="s">
        <v>239</v>
      </c>
      <c r="F18" s="9">
        <f t="shared" si="1"/>
        <v>84</v>
      </c>
      <c r="G18" s="9">
        <f t="shared" si="0"/>
        <v>84</v>
      </c>
      <c r="H18" s="9">
        <f t="shared" si="2"/>
        <v>84</v>
      </c>
      <c r="I18" s="6">
        <v>1</v>
      </c>
    </row>
    <row r="19" spans="1:9" ht="12.75">
      <c r="A19" s="6">
        <v>18</v>
      </c>
      <c r="B19" t="s">
        <v>264</v>
      </c>
      <c r="C19" t="s">
        <v>127</v>
      </c>
      <c r="D19" s="6" t="s">
        <v>20</v>
      </c>
      <c r="E19" s="14" t="s">
        <v>261</v>
      </c>
      <c r="F19" s="9">
        <f t="shared" si="1"/>
        <v>83</v>
      </c>
      <c r="G19" s="9">
        <f t="shared" si="0"/>
        <v>83</v>
      </c>
      <c r="H19" s="9">
        <f t="shared" si="2"/>
        <v>83</v>
      </c>
      <c r="I19" s="6">
        <v>1</v>
      </c>
    </row>
    <row r="20" spans="1:9" ht="12.75">
      <c r="A20" s="6">
        <v>19</v>
      </c>
      <c r="B20" t="s">
        <v>268</v>
      </c>
      <c r="C20" t="s">
        <v>220</v>
      </c>
      <c r="D20" s="6" t="s">
        <v>20</v>
      </c>
      <c r="E20" s="14" t="s">
        <v>269</v>
      </c>
      <c r="F20" s="9">
        <f t="shared" si="1"/>
        <v>82</v>
      </c>
      <c r="G20" s="9">
        <f t="shared" si="0"/>
        <v>82</v>
      </c>
      <c r="H20" s="9">
        <f t="shared" si="2"/>
        <v>82</v>
      </c>
      <c r="I20" s="6">
        <v>1</v>
      </c>
    </row>
    <row r="21" spans="1:9" ht="12.75">
      <c r="A21" s="6">
        <v>20</v>
      </c>
      <c r="B21" t="s">
        <v>272</v>
      </c>
      <c r="C21" t="s">
        <v>273</v>
      </c>
      <c r="D21" s="6" t="s">
        <v>20</v>
      </c>
      <c r="E21" s="14" t="s">
        <v>274</v>
      </c>
      <c r="F21" s="9">
        <f t="shared" si="1"/>
        <v>81</v>
      </c>
      <c r="G21" s="9">
        <f t="shared" si="0"/>
        <v>81</v>
      </c>
      <c r="H21" s="9">
        <f t="shared" si="2"/>
        <v>81</v>
      </c>
      <c r="I21" s="6">
        <v>1</v>
      </c>
    </row>
    <row r="22" spans="1:9" ht="12.75">
      <c r="A22" s="6">
        <v>21</v>
      </c>
      <c r="B22" t="s">
        <v>313</v>
      </c>
      <c r="C22" t="s">
        <v>122</v>
      </c>
      <c r="D22" s="6" t="s">
        <v>20</v>
      </c>
      <c r="E22" s="14" t="s">
        <v>314</v>
      </c>
      <c r="F22" s="9">
        <f t="shared" si="1"/>
        <v>80</v>
      </c>
      <c r="G22" s="9">
        <f t="shared" si="0"/>
        <v>80</v>
      </c>
      <c r="H22" s="9">
        <f t="shared" si="2"/>
        <v>80</v>
      </c>
      <c r="I22" s="6">
        <v>1</v>
      </c>
    </row>
    <row r="23" spans="1:9" ht="12.75">
      <c r="A23" s="6">
        <v>22</v>
      </c>
      <c r="B23" t="s">
        <v>317</v>
      </c>
      <c r="C23" t="s">
        <v>127</v>
      </c>
      <c r="D23" s="6" t="s">
        <v>45</v>
      </c>
      <c r="E23" s="14" t="s">
        <v>318</v>
      </c>
      <c r="F23" s="9">
        <f t="shared" si="1"/>
        <v>79</v>
      </c>
      <c r="G23" s="9">
        <f t="shared" si="0"/>
        <v>79</v>
      </c>
      <c r="H23" s="9">
        <f t="shared" si="2"/>
        <v>79</v>
      </c>
      <c r="I23" s="6">
        <v>1</v>
      </c>
    </row>
    <row r="24" spans="1:8" ht="12.75">
      <c r="A24" s="6">
        <v>23</v>
      </c>
      <c r="B24" t="s">
        <v>320</v>
      </c>
      <c r="C24" t="s">
        <v>68</v>
      </c>
      <c r="D24" s="6" t="s">
        <v>45</v>
      </c>
      <c r="E24" s="14" t="s">
        <v>321</v>
      </c>
      <c r="F24" s="9" t="str">
        <f t="shared" si="1"/>
        <v>-</v>
      </c>
      <c r="G24" s="9">
        <f t="shared" si="0"/>
        <v>78</v>
      </c>
      <c r="H24" s="9">
        <f t="shared" si="2"/>
        <v>79</v>
      </c>
    </row>
    <row r="25" spans="1:8" ht="12.75">
      <c r="A25" s="6">
        <v>24</v>
      </c>
      <c r="B25" t="s">
        <v>380</v>
      </c>
      <c r="C25" t="s">
        <v>68</v>
      </c>
      <c r="D25" s="6" t="s">
        <v>184</v>
      </c>
      <c r="E25" s="14" t="s">
        <v>381</v>
      </c>
      <c r="F25" s="9" t="str">
        <f t="shared" si="1"/>
        <v>-</v>
      </c>
      <c r="G25" s="9">
        <f t="shared" si="0"/>
        <v>77</v>
      </c>
      <c r="H25" s="9">
        <f t="shared" si="2"/>
        <v>79</v>
      </c>
    </row>
    <row r="26" spans="1:9" ht="12.75">
      <c r="A26" s="6">
        <v>25</v>
      </c>
      <c r="B26" t="s">
        <v>386</v>
      </c>
      <c r="C26" t="s">
        <v>387</v>
      </c>
      <c r="D26" s="6" t="s">
        <v>55</v>
      </c>
      <c r="E26" s="14" t="s">
        <v>384</v>
      </c>
      <c r="F26" s="9">
        <f t="shared" si="1"/>
        <v>78</v>
      </c>
      <c r="G26" s="9">
        <f t="shared" si="0"/>
        <v>76</v>
      </c>
      <c r="H26" s="9">
        <f t="shared" si="2"/>
        <v>78</v>
      </c>
      <c r="I26" s="6">
        <v>1</v>
      </c>
    </row>
    <row r="27" spans="1:8" ht="12.75">
      <c r="A27" s="6">
        <v>26</v>
      </c>
      <c r="B27" t="s">
        <v>439</v>
      </c>
      <c r="C27" t="s">
        <v>68</v>
      </c>
      <c r="D27" s="6" t="s">
        <v>20</v>
      </c>
      <c r="E27" s="14" t="s">
        <v>440</v>
      </c>
      <c r="F27" s="9" t="str">
        <f t="shared" si="1"/>
        <v>-</v>
      </c>
      <c r="G27" s="9">
        <f t="shared" si="0"/>
        <v>75</v>
      </c>
      <c r="H27" s="9">
        <f t="shared" si="2"/>
        <v>78</v>
      </c>
    </row>
    <row r="28" spans="1:9" ht="12.75">
      <c r="A28" s="6">
        <v>27</v>
      </c>
      <c r="B28" t="s">
        <v>462</v>
      </c>
      <c r="C28" t="s">
        <v>463</v>
      </c>
      <c r="D28" s="6" t="s">
        <v>101</v>
      </c>
      <c r="E28" s="14" t="s">
        <v>464</v>
      </c>
      <c r="F28" s="9">
        <f t="shared" si="1"/>
        <v>77</v>
      </c>
      <c r="G28" s="9">
        <f t="shared" si="0"/>
        <v>74</v>
      </c>
      <c r="H28" s="9">
        <f t="shared" si="2"/>
        <v>77</v>
      </c>
      <c r="I28" s="6">
        <v>1</v>
      </c>
    </row>
    <row r="29" spans="1:8" ht="12.75">
      <c r="A29" s="6">
        <v>28</v>
      </c>
      <c r="B29" t="s">
        <v>470</v>
      </c>
      <c r="C29" t="s">
        <v>68</v>
      </c>
      <c r="D29" s="6" t="s">
        <v>101</v>
      </c>
      <c r="E29" s="14" t="s">
        <v>471</v>
      </c>
      <c r="F29" s="9" t="str">
        <f t="shared" si="1"/>
        <v>-</v>
      </c>
      <c r="G29" s="9">
        <f t="shared" si="0"/>
        <v>73</v>
      </c>
      <c r="H29" s="9">
        <f t="shared" si="2"/>
        <v>77</v>
      </c>
    </row>
    <row r="30" spans="1:8" ht="12.75">
      <c r="A30" s="6">
        <v>29</v>
      </c>
      <c r="B30" t="s">
        <v>501</v>
      </c>
      <c r="C30" t="s">
        <v>68</v>
      </c>
      <c r="D30" s="6" t="s">
        <v>20</v>
      </c>
      <c r="E30" s="14" t="s">
        <v>502</v>
      </c>
      <c r="F30" s="9" t="str">
        <f t="shared" si="1"/>
        <v>-</v>
      </c>
      <c r="G30" s="9">
        <f t="shared" si="0"/>
        <v>72</v>
      </c>
      <c r="H30" s="9">
        <f t="shared" si="2"/>
        <v>77</v>
      </c>
    </row>
    <row r="31" spans="1:9" ht="12.75">
      <c r="A31" s="6">
        <v>30</v>
      </c>
      <c r="B31" t="s">
        <v>506</v>
      </c>
      <c r="C31" t="s">
        <v>387</v>
      </c>
      <c r="D31" s="6" t="s">
        <v>101</v>
      </c>
      <c r="E31" s="14" t="s">
        <v>507</v>
      </c>
      <c r="F31" s="9">
        <f t="shared" si="1"/>
        <v>76</v>
      </c>
      <c r="G31" s="9">
        <f t="shared" si="0"/>
        <v>71</v>
      </c>
      <c r="H31" s="9">
        <f t="shared" si="2"/>
        <v>76</v>
      </c>
      <c r="I31" s="6">
        <v>1</v>
      </c>
    </row>
    <row r="32" spans="1:9" ht="12.75">
      <c r="A32" s="6">
        <v>31</v>
      </c>
      <c r="B32" t="s">
        <v>535</v>
      </c>
      <c r="C32" t="s">
        <v>273</v>
      </c>
      <c r="D32" s="6" t="s">
        <v>101</v>
      </c>
      <c r="E32" s="14" t="s">
        <v>531</v>
      </c>
      <c r="F32" s="9">
        <f t="shared" si="1"/>
        <v>75</v>
      </c>
      <c r="G32" s="9">
        <f t="shared" si="0"/>
        <v>70</v>
      </c>
      <c r="H32" s="9">
        <f t="shared" si="2"/>
        <v>75</v>
      </c>
      <c r="I32" s="6">
        <v>1</v>
      </c>
    </row>
    <row r="33" spans="1:9" ht="12.75">
      <c r="A33" s="6">
        <v>32</v>
      </c>
      <c r="B33" t="s">
        <v>569</v>
      </c>
      <c r="C33" t="s">
        <v>387</v>
      </c>
      <c r="D33" s="6" t="s">
        <v>101</v>
      </c>
      <c r="E33" s="14" t="s">
        <v>570</v>
      </c>
      <c r="F33" s="9">
        <f t="shared" si="1"/>
        <v>74</v>
      </c>
      <c r="G33" s="9">
        <f t="shared" si="0"/>
        <v>69</v>
      </c>
      <c r="H33" s="9">
        <f t="shared" si="2"/>
        <v>74</v>
      </c>
      <c r="I33" s="6">
        <v>1</v>
      </c>
    </row>
    <row r="34" spans="1:9" ht="12.75">
      <c r="A34" s="6">
        <v>33</v>
      </c>
      <c r="B34" t="s">
        <v>573</v>
      </c>
      <c r="C34" t="s">
        <v>83</v>
      </c>
      <c r="D34" s="6" t="s">
        <v>20</v>
      </c>
      <c r="E34" s="14" t="s">
        <v>574</v>
      </c>
      <c r="F34" s="9">
        <f t="shared" si="1"/>
        <v>73</v>
      </c>
      <c r="G34" s="9">
        <f t="shared" si="0"/>
        <v>68</v>
      </c>
      <c r="H34" s="9">
        <f t="shared" si="2"/>
        <v>73</v>
      </c>
      <c r="I34" s="6">
        <v>1</v>
      </c>
    </row>
    <row r="35" spans="1:9" ht="12.75">
      <c r="A35" s="6">
        <v>34</v>
      </c>
      <c r="B35" t="s">
        <v>584</v>
      </c>
      <c r="C35" t="s">
        <v>387</v>
      </c>
      <c r="D35" s="6" t="s">
        <v>450</v>
      </c>
      <c r="E35" s="14" t="s">
        <v>585</v>
      </c>
      <c r="F35" s="9">
        <f t="shared" si="1"/>
        <v>72</v>
      </c>
      <c r="G35" s="9">
        <f t="shared" si="0"/>
        <v>67</v>
      </c>
      <c r="H35" s="9">
        <f t="shared" si="2"/>
        <v>72</v>
      </c>
      <c r="I35" s="6">
        <v>1</v>
      </c>
    </row>
    <row r="36" spans="1:9" ht="12.75">
      <c r="A36" s="6">
        <v>35</v>
      </c>
      <c r="B36" t="s">
        <v>588</v>
      </c>
      <c r="C36" t="s">
        <v>589</v>
      </c>
      <c r="D36" s="6" t="s">
        <v>55</v>
      </c>
      <c r="E36" s="14" t="s">
        <v>590</v>
      </c>
      <c r="F36" s="9">
        <f t="shared" si="1"/>
        <v>71</v>
      </c>
      <c r="G36" s="9">
        <f t="shared" si="0"/>
        <v>66</v>
      </c>
      <c r="H36" s="9">
        <f t="shared" si="2"/>
        <v>71</v>
      </c>
      <c r="I36" s="6">
        <v>1</v>
      </c>
    </row>
    <row r="37" spans="1:9" ht="12.75">
      <c r="A37" s="6">
        <v>36</v>
      </c>
      <c r="B37" t="s">
        <v>596</v>
      </c>
      <c r="C37" t="s">
        <v>589</v>
      </c>
      <c r="D37" s="6" t="s">
        <v>101</v>
      </c>
      <c r="E37" s="14" t="s">
        <v>597</v>
      </c>
      <c r="F37" s="9">
        <f t="shared" si="1"/>
        <v>70</v>
      </c>
      <c r="G37" s="9">
        <f t="shared" si="0"/>
        <v>65</v>
      </c>
      <c r="H37" s="9">
        <f t="shared" si="2"/>
        <v>70</v>
      </c>
      <c r="I37" s="6">
        <v>1</v>
      </c>
    </row>
    <row r="38" spans="1:9" ht="12.75">
      <c r="A38" s="6">
        <v>37</v>
      </c>
      <c r="B38" t="s">
        <v>622</v>
      </c>
      <c r="C38" t="s">
        <v>127</v>
      </c>
      <c r="D38" s="6" t="s">
        <v>101</v>
      </c>
      <c r="E38" s="14" t="s">
        <v>623</v>
      </c>
      <c r="F38" s="9">
        <f t="shared" si="1"/>
        <v>69</v>
      </c>
      <c r="G38" s="9">
        <f t="shared" si="0"/>
        <v>64</v>
      </c>
      <c r="H38" s="9">
        <f t="shared" si="2"/>
        <v>69</v>
      </c>
      <c r="I38" s="6">
        <v>1</v>
      </c>
    </row>
    <row r="39" spans="1:9" ht="12.75">
      <c r="A39" s="6">
        <v>38</v>
      </c>
      <c r="B39" t="s">
        <v>639</v>
      </c>
      <c r="C39" t="s">
        <v>635</v>
      </c>
      <c r="D39" s="6" t="s">
        <v>20</v>
      </c>
      <c r="E39" s="14" t="s">
        <v>640</v>
      </c>
      <c r="F39" s="9">
        <f t="shared" si="1"/>
        <v>68</v>
      </c>
      <c r="G39" s="9">
        <f t="shared" si="0"/>
        <v>63</v>
      </c>
      <c r="H39" s="9">
        <f t="shared" si="2"/>
        <v>68</v>
      </c>
      <c r="I39" s="6">
        <v>1</v>
      </c>
    </row>
    <row r="40" spans="1:9" ht="12.75">
      <c r="A40" s="6">
        <v>39</v>
      </c>
      <c r="B40" t="s">
        <v>642</v>
      </c>
      <c r="C40" t="s">
        <v>273</v>
      </c>
      <c r="D40" s="6" t="s">
        <v>101</v>
      </c>
      <c r="E40" s="14" t="s">
        <v>640</v>
      </c>
      <c r="F40" s="9">
        <f t="shared" si="1"/>
        <v>67</v>
      </c>
      <c r="G40" s="9">
        <f t="shared" si="0"/>
        <v>62</v>
      </c>
      <c r="H40" s="9">
        <f t="shared" si="2"/>
        <v>67</v>
      </c>
      <c r="I40" s="6">
        <v>1</v>
      </c>
    </row>
    <row r="41" spans="1:9" ht="12.75">
      <c r="A41" s="6">
        <v>40</v>
      </c>
      <c r="B41" t="s">
        <v>655</v>
      </c>
      <c r="C41" t="s">
        <v>387</v>
      </c>
      <c r="D41" s="6" t="s">
        <v>45</v>
      </c>
      <c r="E41" s="14" t="s">
        <v>656</v>
      </c>
      <c r="F41" s="9">
        <f t="shared" si="1"/>
        <v>66</v>
      </c>
      <c r="G41" s="9">
        <f t="shared" si="0"/>
        <v>61</v>
      </c>
      <c r="H41" s="9">
        <f t="shared" si="2"/>
        <v>66</v>
      </c>
      <c r="I41" s="6">
        <v>1</v>
      </c>
    </row>
    <row r="42" spans="1:9" ht="12.75">
      <c r="A42" s="6">
        <v>41</v>
      </c>
      <c r="B42" t="s">
        <v>669</v>
      </c>
      <c r="C42" t="s">
        <v>127</v>
      </c>
      <c r="D42" s="6" t="s">
        <v>20</v>
      </c>
      <c r="E42" s="14" t="s">
        <v>670</v>
      </c>
      <c r="F42" s="9">
        <f t="shared" si="1"/>
        <v>65</v>
      </c>
      <c r="G42" s="9">
        <f t="shared" si="0"/>
        <v>60</v>
      </c>
      <c r="H42" s="9">
        <f t="shared" si="2"/>
        <v>65</v>
      </c>
      <c r="I42" s="6">
        <v>1</v>
      </c>
    </row>
    <row r="43" spans="1:9" ht="12.75">
      <c r="A43" s="6">
        <v>42</v>
      </c>
      <c r="B43" t="s">
        <v>673</v>
      </c>
      <c r="C43" t="s">
        <v>674</v>
      </c>
      <c r="D43" s="6" t="s">
        <v>278</v>
      </c>
      <c r="E43" s="14" t="s">
        <v>675</v>
      </c>
      <c r="F43" s="9">
        <f t="shared" si="1"/>
        <v>64</v>
      </c>
      <c r="G43" s="9">
        <f t="shared" si="0"/>
        <v>59</v>
      </c>
      <c r="H43" s="9">
        <f t="shared" si="2"/>
        <v>64</v>
      </c>
      <c r="I43" s="6">
        <v>1</v>
      </c>
    </row>
    <row r="44" spans="1:9" ht="12.75">
      <c r="A44" s="6">
        <v>43</v>
      </c>
      <c r="B44" t="s">
        <v>696</v>
      </c>
      <c r="C44" t="s">
        <v>674</v>
      </c>
      <c r="D44" s="6" t="s">
        <v>20</v>
      </c>
      <c r="E44" s="14" t="s">
        <v>697</v>
      </c>
      <c r="F44" s="9">
        <f t="shared" si="1"/>
        <v>63</v>
      </c>
      <c r="G44" s="9">
        <f t="shared" si="0"/>
        <v>58</v>
      </c>
      <c r="H44" s="9">
        <f t="shared" si="2"/>
        <v>63</v>
      </c>
      <c r="I44" s="6">
        <v>1</v>
      </c>
    </row>
    <row r="45" spans="1:8" ht="12.75">
      <c r="A45" s="6">
        <v>44</v>
      </c>
      <c r="B45" t="s">
        <v>699</v>
      </c>
      <c r="C45" t="s">
        <v>127</v>
      </c>
      <c r="D45" s="6" t="s">
        <v>20</v>
      </c>
      <c r="E45" s="14" t="s">
        <v>700</v>
      </c>
      <c r="F45" s="9" t="str">
        <f t="shared" si="1"/>
        <v>-</v>
      </c>
      <c r="G45" s="9">
        <f t="shared" si="0"/>
        <v>57</v>
      </c>
      <c r="H45" s="9">
        <f t="shared" si="2"/>
        <v>63</v>
      </c>
    </row>
    <row r="46" spans="1:8" ht="12.75">
      <c r="A46" s="6">
        <v>45</v>
      </c>
      <c r="B46" t="s">
        <v>712</v>
      </c>
      <c r="C46" t="s">
        <v>127</v>
      </c>
      <c r="D46" s="6" t="s">
        <v>101</v>
      </c>
      <c r="E46" s="14" t="s">
        <v>713</v>
      </c>
      <c r="F46" s="9" t="str">
        <f t="shared" si="1"/>
        <v>-</v>
      </c>
      <c r="G46" s="9">
        <f t="shared" si="0"/>
        <v>56</v>
      </c>
      <c r="H46" s="9">
        <f t="shared" si="2"/>
        <v>63</v>
      </c>
    </row>
    <row r="47" spans="1:9" ht="12.75">
      <c r="A47" s="6">
        <v>46</v>
      </c>
      <c r="B47" t="s">
        <v>716</v>
      </c>
      <c r="C47" t="s">
        <v>635</v>
      </c>
      <c r="D47" s="6" t="s">
        <v>55</v>
      </c>
      <c r="E47" s="14" t="s">
        <v>717</v>
      </c>
      <c r="F47" s="9">
        <f t="shared" si="1"/>
        <v>62</v>
      </c>
      <c r="G47" s="9">
        <f t="shared" si="0"/>
        <v>55</v>
      </c>
      <c r="H47" s="9">
        <f t="shared" si="2"/>
        <v>62</v>
      </c>
      <c r="I47" s="6">
        <v>1</v>
      </c>
    </row>
    <row r="48" spans="1:9" ht="12.75">
      <c r="A48" s="6">
        <v>47</v>
      </c>
      <c r="B48" t="s">
        <v>720</v>
      </c>
      <c r="C48" t="s">
        <v>220</v>
      </c>
      <c r="D48" s="6" t="s">
        <v>45</v>
      </c>
      <c r="E48" s="14" t="s">
        <v>721</v>
      </c>
      <c r="F48" s="9">
        <f t="shared" si="1"/>
        <v>61</v>
      </c>
      <c r="G48" s="9">
        <f t="shared" si="0"/>
        <v>54</v>
      </c>
      <c r="H48" s="9">
        <f t="shared" si="2"/>
        <v>61</v>
      </c>
      <c r="I48" s="6">
        <v>1</v>
      </c>
    </row>
    <row r="49" spans="1:8" ht="12.75">
      <c r="A49" s="6">
        <v>48</v>
      </c>
      <c r="B49" t="s">
        <v>731</v>
      </c>
      <c r="C49" t="s">
        <v>127</v>
      </c>
      <c r="D49" s="6" t="s">
        <v>45</v>
      </c>
      <c r="E49" s="14" t="s">
        <v>733</v>
      </c>
      <c r="F49" s="9" t="str">
        <f t="shared" si="1"/>
        <v>-</v>
      </c>
      <c r="G49" s="9">
        <f t="shared" si="0"/>
        <v>53</v>
      </c>
      <c r="H49" s="9">
        <f t="shared" si="2"/>
        <v>61</v>
      </c>
    </row>
    <row r="50" spans="1:9" ht="12.75">
      <c r="A50" s="6">
        <v>49</v>
      </c>
      <c r="B50" t="s">
        <v>768</v>
      </c>
      <c r="C50" t="s">
        <v>273</v>
      </c>
      <c r="D50" s="6" t="s">
        <v>20</v>
      </c>
      <c r="E50" s="14" t="s">
        <v>769</v>
      </c>
      <c r="F50" s="9">
        <f t="shared" si="1"/>
        <v>60</v>
      </c>
      <c r="G50" s="9">
        <f t="shared" si="0"/>
        <v>52</v>
      </c>
      <c r="H50" s="9">
        <f t="shared" si="2"/>
        <v>60</v>
      </c>
      <c r="I50" s="6">
        <v>1</v>
      </c>
    </row>
    <row r="51" spans="1:8" ht="12.75">
      <c r="A51" s="6">
        <v>50</v>
      </c>
      <c r="B51" t="s">
        <v>798</v>
      </c>
      <c r="C51" t="s">
        <v>68</v>
      </c>
      <c r="D51" s="6" t="s">
        <v>20</v>
      </c>
      <c r="E51" s="14" t="s">
        <v>799</v>
      </c>
      <c r="F51" s="9" t="str">
        <f t="shared" si="1"/>
        <v>-</v>
      </c>
      <c r="G51" s="9">
        <f t="shared" si="0"/>
        <v>51</v>
      </c>
      <c r="H51" s="9">
        <f t="shared" si="2"/>
        <v>60</v>
      </c>
    </row>
    <row r="52" spans="1:8" ht="12.75">
      <c r="A52" s="6">
        <v>51</v>
      </c>
      <c r="B52" t="s">
        <v>817</v>
      </c>
      <c r="C52" t="s">
        <v>68</v>
      </c>
      <c r="D52" s="6" t="s">
        <v>278</v>
      </c>
      <c r="E52" s="14" t="s">
        <v>818</v>
      </c>
      <c r="F52" s="9" t="str">
        <f t="shared" si="1"/>
        <v>-</v>
      </c>
      <c r="G52" s="9">
        <f t="shared" si="0"/>
        <v>50</v>
      </c>
      <c r="H52" s="9">
        <f t="shared" si="2"/>
        <v>60</v>
      </c>
    </row>
    <row r="53" spans="1:9" ht="12.75">
      <c r="A53" s="6">
        <v>52</v>
      </c>
      <c r="B53" t="s">
        <v>822</v>
      </c>
      <c r="C53" t="s">
        <v>220</v>
      </c>
      <c r="D53" s="6" t="s">
        <v>45</v>
      </c>
      <c r="E53" s="14" t="s">
        <v>823</v>
      </c>
      <c r="F53" s="9">
        <f t="shared" si="1"/>
        <v>59</v>
      </c>
      <c r="G53" s="9">
        <f t="shared" si="0"/>
        <v>49</v>
      </c>
      <c r="H53" s="9">
        <f t="shared" si="2"/>
        <v>59</v>
      </c>
      <c r="I53" s="6">
        <v>1</v>
      </c>
    </row>
    <row r="54" spans="1:9" ht="12.75">
      <c r="A54" s="6">
        <v>53</v>
      </c>
      <c r="B54" t="s">
        <v>825</v>
      </c>
      <c r="C54" t="s">
        <v>220</v>
      </c>
      <c r="D54" s="6" t="s">
        <v>20</v>
      </c>
      <c r="E54" s="14" t="s">
        <v>823</v>
      </c>
      <c r="F54" s="9">
        <f t="shared" si="1"/>
        <v>58</v>
      </c>
      <c r="G54" s="9">
        <f t="shared" si="0"/>
        <v>48</v>
      </c>
      <c r="H54" s="9">
        <f t="shared" si="2"/>
        <v>58</v>
      </c>
      <c r="I54" s="6">
        <v>1</v>
      </c>
    </row>
    <row r="55" spans="1:9" ht="12.75">
      <c r="A55" s="6">
        <v>54</v>
      </c>
      <c r="B55" t="s">
        <v>835</v>
      </c>
      <c r="C55" t="s">
        <v>273</v>
      </c>
      <c r="D55" s="6" t="s">
        <v>20</v>
      </c>
      <c r="E55" s="14" t="s">
        <v>836</v>
      </c>
      <c r="F55" s="9">
        <f t="shared" si="1"/>
        <v>57</v>
      </c>
      <c r="G55" s="9">
        <f t="shared" si="0"/>
        <v>47</v>
      </c>
      <c r="H55" s="9">
        <f t="shared" si="2"/>
        <v>57</v>
      </c>
      <c r="I55" s="6">
        <v>1</v>
      </c>
    </row>
    <row r="56" spans="1:9" ht="12.75">
      <c r="A56" s="6">
        <v>55</v>
      </c>
      <c r="B56" t="s">
        <v>857</v>
      </c>
      <c r="C56" t="s">
        <v>858</v>
      </c>
      <c r="D56" s="6" t="s">
        <v>20</v>
      </c>
      <c r="E56" s="14" t="s">
        <v>854</v>
      </c>
      <c r="F56" s="9">
        <f t="shared" si="1"/>
        <v>56</v>
      </c>
      <c r="G56" s="9">
        <f t="shared" si="0"/>
        <v>46</v>
      </c>
      <c r="H56" s="9">
        <f t="shared" si="2"/>
        <v>56</v>
      </c>
      <c r="I56" s="6">
        <v>1</v>
      </c>
    </row>
    <row r="57" spans="1:9" ht="12.75">
      <c r="A57" s="6">
        <v>56</v>
      </c>
      <c r="B57" t="s">
        <v>861</v>
      </c>
      <c r="C57" t="s">
        <v>273</v>
      </c>
      <c r="D57" s="6" t="s">
        <v>20</v>
      </c>
      <c r="E57" s="14" t="s">
        <v>862</v>
      </c>
      <c r="F57" s="9">
        <f t="shared" si="1"/>
        <v>55</v>
      </c>
      <c r="G57" s="9">
        <f t="shared" si="0"/>
        <v>45</v>
      </c>
      <c r="H57" s="9">
        <f t="shared" si="2"/>
        <v>55</v>
      </c>
      <c r="I57" s="6">
        <v>1</v>
      </c>
    </row>
    <row r="58" spans="1:8" ht="12.75">
      <c r="A58" s="6">
        <v>57</v>
      </c>
      <c r="B58" t="s">
        <v>873</v>
      </c>
      <c r="C58" t="s">
        <v>387</v>
      </c>
      <c r="D58" s="6" t="s">
        <v>101</v>
      </c>
      <c r="E58" s="14" t="s">
        <v>874</v>
      </c>
      <c r="F58" s="9" t="str">
        <f t="shared" si="1"/>
        <v>-</v>
      </c>
      <c r="G58" s="9">
        <f t="shared" si="0"/>
        <v>44</v>
      </c>
      <c r="H58" s="9">
        <f t="shared" si="2"/>
        <v>55</v>
      </c>
    </row>
    <row r="59" spans="1:8" ht="12.75">
      <c r="A59" s="6">
        <v>58</v>
      </c>
      <c r="B59" t="s">
        <v>904</v>
      </c>
      <c r="C59" t="s">
        <v>387</v>
      </c>
      <c r="D59" s="6" t="s">
        <v>45</v>
      </c>
      <c r="E59" s="14" t="s">
        <v>905</v>
      </c>
      <c r="F59" s="9" t="str">
        <f t="shared" si="1"/>
        <v>-</v>
      </c>
      <c r="G59" s="9">
        <f t="shared" si="0"/>
        <v>43</v>
      </c>
      <c r="H59" s="9">
        <f t="shared" si="2"/>
        <v>55</v>
      </c>
    </row>
    <row r="60" spans="1:8" ht="12.75">
      <c r="A60" s="6">
        <v>59</v>
      </c>
      <c r="B60" t="s">
        <v>924</v>
      </c>
      <c r="C60" t="s">
        <v>220</v>
      </c>
      <c r="D60" s="6" t="s">
        <v>20</v>
      </c>
      <c r="E60" s="14" t="s">
        <v>925</v>
      </c>
      <c r="F60" s="9" t="str">
        <f t="shared" si="1"/>
        <v>-</v>
      </c>
      <c r="G60" s="9">
        <f t="shared" si="0"/>
        <v>42</v>
      </c>
      <c r="H60" s="9">
        <f t="shared" si="2"/>
        <v>55</v>
      </c>
    </row>
    <row r="61" spans="1:8" ht="12.75">
      <c r="A61" s="6">
        <v>60</v>
      </c>
      <c r="B61" t="s">
        <v>940</v>
      </c>
      <c r="C61" t="s">
        <v>68</v>
      </c>
      <c r="D61" s="6" t="s">
        <v>184</v>
      </c>
      <c r="E61" s="14" t="s">
        <v>938</v>
      </c>
      <c r="F61" s="9" t="str">
        <f t="shared" si="1"/>
        <v>-</v>
      </c>
      <c r="G61" s="9">
        <f t="shared" si="0"/>
        <v>41</v>
      </c>
      <c r="H61" s="9">
        <f t="shared" si="2"/>
        <v>55</v>
      </c>
    </row>
    <row r="62" spans="1:8" ht="12.75">
      <c r="A62" s="6">
        <v>61</v>
      </c>
      <c r="B62" t="s">
        <v>954</v>
      </c>
      <c r="C62" t="s">
        <v>955</v>
      </c>
      <c r="D62" s="6" t="s">
        <v>45</v>
      </c>
      <c r="E62" s="14" t="s">
        <v>956</v>
      </c>
      <c r="F62" s="9" t="str">
        <f t="shared" si="1"/>
        <v>-</v>
      </c>
      <c r="G62" s="9">
        <f t="shared" si="0"/>
        <v>40</v>
      </c>
      <c r="H62" s="9">
        <f t="shared" si="2"/>
        <v>55</v>
      </c>
    </row>
    <row r="63" spans="1:8" ht="12.75">
      <c r="A63" s="6">
        <v>62</v>
      </c>
      <c r="B63" t="s">
        <v>988</v>
      </c>
      <c r="C63" t="s">
        <v>220</v>
      </c>
      <c r="D63" s="6" t="s">
        <v>101</v>
      </c>
      <c r="E63" s="14" t="s">
        <v>989</v>
      </c>
      <c r="F63" s="9" t="str">
        <f t="shared" si="1"/>
        <v>-</v>
      </c>
      <c r="G63" s="9">
        <f t="shared" si="0"/>
        <v>39</v>
      </c>
      <c r="H63" s="9">
        <f t="shared" si="2"/>
        <v>55</v>
      </c>
    </row>
    <row r="64" spans="1:9" ht="12.75">
      <c r="A64" s="6">
        <v>63</v>
      </c>
      <c r="B64" t="s">
        <v>1000</v>
      </c>
      <c r="C64" t="s">
        <v>1001</v>
      </c>
      <c r="D64" s="6" t="s">
        <v>20</v>
      </c>
      <c r="E64" s="14" t="s">
        <v>1002</v>
      </c>
      <c r="F64" s="9">
        <f t="shared" si="1"/>
        <v>54</v>
      </c>
      <c r="G64" s="9">
        <f t="shared" si="0"/>
        <v>38</v>
      </c>
      <c r="H64" s="9">
        <f t="shared" si="2"/>
        <v>54</v>
      </c>
      <c r="I64" s="6">
        <v>1</v>
      </c>
    </row>
    <row r="65" spans="1:9" ht="12.75">
      <c r="A65" s="6">
        <v>64</v>
      </c>
      <c r="B65" t="s">
        <v>259</v>
      </c>
      <c r="C65" t="s">
        <v>83</v>
      </c>
      <c r="D65" s="6" t="s">
        <v>55</v>
      </c>
      <c r="E65" s="14" t="s">
        <v>1039</v>
      </c>
      <c r="F65" s="9">
        <f t="shared" si="1"/>
        <v>53</v>
      </c>
      <c r="G65" s="9">
        <f t="shared" si="0"/>
        <v>37</v>
      </c>
      <c r="H65" s="9">
        <f t="shared" si="2"/>
        <v>53</v>
      </c>
      <c r="I65" s="6">
        <v>1</v>
      </c>
    </row>
    <row r="66" spans="1:9" ht="12.75">
      <c r="A66" s="6">
        <v>65</v>
      </c>
      <c r="B66" t="s">
        <v>1045</v>
      </c>
      <c r="C66" t="s">
        <v>83</v>
      </c>
      <c r="D66" s="6" t="s">
        <v>101</v>
      </c>
      <c r="E66" s="14" t="s">
        <v>1046</v>
      </c>
      <c r="F66" s="9">
        <f t="shared" si="1"/>
        <v>52</v>
      </c>
      <c r="G66" s="9">
        <f t="shared" si="0"/>
        <v>36</v>
      </c>
      <c r="H66" s="9">
        <f t="shared" si="2"/>
        <v>52</v>
      </c>
      <c r="I66" s="6">
        <v>1</v>
      </c>
    </row>
    <row r="67" spans="1:8" ht="12.75">
      <c r="A67" s="6">
        <v>66</v>
      </c>
      <c r="B67" t="s">
        <v>1048</v>
      </c>
      <c r="C67" t="s">
        <v>127</v>
      </c>
      <c r="D67" s="6" t="s">
        <v>101</v>
      </c>
      <c r="E67" s="14" t="s">
        <v>1049</v>
      </c>
      <c r="F67" s="9" t="str">
        <f t="shared" si="1"/>
        <v>-</v>
      </c>
      <c r="G67" s="9">
        <f aca="true" t="shared" si="3" ref="G67:G130">MAX(G66-1,1)</f>
        <v>35</v>
      </c>
      <c r="H67" s="9">
        <f t="shared" si="2"/>
        <v>52</v>
      </c>
    </row>
    <row r="68" spans="1:8" ht="12.75">
      <c r="A68" s="6">
        <v>67</v>
      </c>
      <c r="B68" t="s">
        <v>1052</v>
      </c>
      <c r="C68" t="s">
        <v>220</v>
      </c>
      <c r="D68" s="6" t="s">
        <v>55</v>
      </c>
      <c r="E68" s="14" t="s">
        <v>1049</v>
      </c>
      <c r="F68" s="9" t="str">
        <f aca="true" t="shared" si="4" ref="F68:F131">IF(I68=1,H67-1,"-")</f>
        <v>-</v>
      </c>
      <c r="G68" s="9">
        <f t="shared" si="3"/>
        <v>34</v>
      </c>
      <c r="H68" s="9">
        <f aca="true" t="shared" si="5" ref="H68:H131">IF(I68=1,H67-1,H67)</f>
        <v>52</v>
      </c>
    </row>
    <row r="69" spans="1:8" ht="12.75">
      <c r="A69" s="6">
        <v>68</v>
      </c>
      <c r="B69" t="s">
        <v>1068</v>
      </c>
      <c r="C69" t="s">
        <v>68</v>
      </c>
      <c r="D69" s="6" t="s">
        <v>55</v>
      </c>
      <c r="E69" s="14" t="s">
        <v>1069</v>
      </c>
      <c r="F69" s="9" t="str">
        <f t="shared" si="4"/>
        <v>-</v>
      </c>
      <c r="G69" s="9">
        <f t="shared" si="3"/>
        <v>33</v>
      </c>
      <c r="H69" s="9">
        <f t="shared" si="5"/>
        <v>52</v>
      </c>
    </row>
    <row r="70" spans="1:8" ht="12.75">
      <c r="A70" s="6">
        <v>69</v>
      </c>
      <c r="B70" t="s">
        <v>1074</v>
      </c>
      <c r="C70" t="s">
        <v>387</v>
      </c>
      <c r="D70" s="6" t="s">
        <v>55</v>
      </c>
      <c r="E70" s="14" t="s">
        <v>1072</v>
      </c>
      <c r="F70" s="9" t="str">
        <f t="shared" si="4"/>
        <v>-</v>
      </c>
      <c r="G70" s="9">
        <f t="shared" si="3"/>
        <v>32</v>
      </c>
      <c r="H70" s="9">
        <f t="shared" si="5"/>
        <v>52</v>
      </c>
    </row>
    <row r="71" spans="1:8" ht="12.75">
      <c r="A71" s="6">
        <v>70</v>
      </c>
      <c r="B71" t="s">
        <v>1091</v>
      </c>
      <c r="C71" t="s">
        <v>273</v>
      </c>
      <c r="D71" s="6" t="s">
        <v>45</v>
      </c>
      <c r="E71" s="14" t="s">
        <v>1092</v>
      </c>
      <c r="F71" s="9" t="str">
        <f t="shared" si="4"/>
        <v>-</v>
      </c>
      <c r="G71" s="9">
        <f t="shared" si="3"/>
        <v>31</v>
      </c>
      <c r="H71" s="9">
        <f t="shared" si="5"/>
        <v>52</v>
      </c>
    </row>
    <row r="72" spans="1:8" ht="12.75">
      <c r="A72" s="6">
        <v>71</v>
      </c>
      <c r="B72" t="s">
        <v>1101</v>
      </c>
      <c r="C72" t="s">
        <v>220</v>
      </c>
      <c r="D72" s="6" t="s">
        <v>55</v>
      </c>
      <c r="E72" s="14" t="s">
        <v>1098</v>
      </c>
      <c r="F72" s="9" t="str">
        <f t="shared" si="4"/>
        <v>-</v>
      </c>
      <c r="G72" s="9">
        <f t="shared" si="3"/>
        <v>30</v>
      </c>
      <c r="H72" s="9">
        <f t="shared" si="5"/>
        <v>52</v>
      </c>
    </row>
    <row r="73" spans="1:8" ht="12.75">
      <c r="A73" s="6">
        <v>72</v>
      </c>
      <c r="B73" t="s">
        <v>1104</v>
      </c>
      <c r="C73" t="s">
        <v>220</v>
      </c>
      <c r="D73" s="6" t="s">
        <v>45</v>
      </c>
      <c r="E73" s="14" t="s">
        <v>1105</v>
      </c>
      <c r="F73" s="9" t="str">
        <f t="shared" si="4"/>
        <v>-</v>
      </c>
      <c r="G73" s="9">
        <f t="shared" si="3"/>
        <v>29</v>
      </c>
      <c r="H73" s="9">
        <f t="shared" si="5"/>
        <v>52</v>
      </c>
    </row>
    <row r="74" spans="1:8" ht="12.75">
      <c r="A74" s="6">
        <v>73</v>
      </c>
      <c r="B74" t="s">
        <v>1164</v>
      </c>
      <c r="C74" t="s">
        <v>387</v>
      </c>
      <c r="D74" s="6" t="s">
        <v>278</v>
      </c>
      <c r="E74" s="14" t="s">
        <v>1165</v>
      </c>
      <c r="F74" s="9" t="str">
        <f t="shared" si="4"/>
        <v>-</v>
      </c>
      <c r="G74" s="9">
        <f t="shared" si="3"/>
        <v>28</v>
      </c>
      <c r="H74" s="9">
        <f t="shared" si="5"/>
        <v>52</v>
      </c>
    </row>
    <row r="75" spans="1:9" ht="12.75">
      <c r="A75" s="6">
        <v>74</v>
      </c>
      <c r="B75" t="s">
        <v>1167</v>
      </c>
      <c r="C75" t="s">
        <v>635</v>
      </c>
      <c r="D75" s="6" t="s">
        <v>184</v>
      </c>
      <c r="E75" s="14" t="s">
        <v>1168</v>
      </c>
      <c r="F75" s="9">
        <f t="shared" si="4"/>
        <v>51</v>
      </c>
      <c r="G75" s="9">
        <f t="shared" si="3"/>
        <v>27</v>
      </c>
      <c r="H75" s="9">
        <f t="shared" si="5"/>
        <v>51</v>
      </c>
      <c r="I75" s="6">
        <v>1</v>
      </c>
    </row>
    <row r="76" spans="1:8" ht="12.75">
      <c r="A76" s="6">
        <v>75</v>
      </c>
      <c r="B76" t="s">
        <v>1175</v>
      </c>
      <c r="C76" t="s">
        <v>220</v>
      </c>
      <c r="D76" s="6" t="s">
        <v>101</v>
      </c>
      <c r="E76" s="14" t="s">
        <v>1176</v>
      </c>
      <c r="F76" s="9" t="str">
        <f t="shared" si="4"/>
        <v>-</v>
      </c>
      <c r="G76" s="9">
        <f t="shared" si="3"/>
        <v>26</v>
      </c>
      <c r="H76" s="9">
        <f t="shared" si="5"/>
        <v>51</v>
      </c>
    </row>
    <row r="77" spans="1:8" ht="12.75">
      <c r="A77" s="6">
        <v>76</v>
      </c>
      <c r="B77" t="s">
        <v>1183</v>
      </c>
      <c r="C77" t="s">
        <v>220</v>
      </c>
      <c r="D77" s="6" t="s">
        <v>45</v>
      </c>
      <c r="E77" s="14" t="s">
        <v>1184</v>
      </c>
      <c r="F77" s="9" t="str">
        <f t="shared" si="4"/>
        <v>-</v>
      </c>
      <c r="G77" s="9">
        <f t="shared" si="3"/>
        <v>25</v>
      </c>
      <c r="H77" s="9">
        <f t="shared" si="5"/>
        <v>51</v>
      </c>
    </row>
    <row r="78" spans="1:9" ht="12.75">
      <c r="A78" s="6">
        <v>77</v>
      </c>
      <c r="B78" t="s">
        <v>1197</v>
      </c>
      <c r="C78" t="s">
        <v>589</v>
      </c>
      <c r="D78" s="6" t="s">
        <v>184</v>
      </c>
      <c r="E78" s="14" t="s">
        <v>1198</v>
      </c>
      <c r="F78" s="9">
        <f t="shared" si="4"/>
        <v>50</v>
      </c>
      <c r="G78" s="9">
        <f t="shared" si="3"/>
        <v>24</v>
      </c>
      <c r="H78" s="9">
        <f t="shared" si="5"/>
        <v>50</v>
      </c>
      <c r="I78" s="6">
        <v>1</v>
      </c>
    </row>
    <row r="79" spans="1:8" ht="12.75">
      <c r="A79" s="6">
        <v>78</v>
      </c>
      <c r="B79" t="s">
        <v>1209</v>
      </c>
      <c r="C79" t="s">
        <v>220</v>
      </c>
      <c r="D79" s="6" t="s">
        <v>45</v>
      </c>
      <c r="E79" s="14" t="s">
        <v>1210</v>
      </c>
      <c r="F79" s="9" t="str">
        <f t="shared" si="4"/>
        <v>-</v>
      </c>
      <c r="G79" s="9">
        <f t="shared" si="3"/>
        <v>23</v>
      </c>
      <c r="H79" s="9">
        <f t="shared" si="5"/>
        <v>50</v>
      </c>
    </row>
    <row r="80" spans="1:8" ht="12.75">
      <c r="A80" s="6">
        <v>79</v>
      </c>
      <c r="B80" t="s">
        <v>1219</v>
      </c>
      <c r="C80" t="s">
        <v>220</v>
      </c>
      <c r="D80" s="6" t="s">
        <v>55</v>
      </c>
      <c r="E80" s="14" t="s">
        <v>1220</v>
      </c>
      <c r="F80" s="9" t="str">
        <f t="shared" si="4"/>
        <v>-</v>
      </c>
      <c r="G80" s="9">
        <f t="shared" si="3"/>
        <v>22</v>
      </c>
      <c r="H80" s="9">
        <f t="shared" si="5"/>
        <v>50</v>
      </c>
    </row>
    <row r="81" spans="1:8" ht="12.75">
      <c r="A81" s="6">
        <v>80</v>
      </c>
      <c r="B81" t="s">
        <v>1223</v>
      </c>
      <c r="C81" t="s">
        <v>858</v>
      </c>
      <c r="D81" s="6" t="s">
        <v>20</v>
      </c>
      <c r="E81" s="14" t="s">
        <v>1224</v>
      </c>
      <c r="F81" s="9" t="str">
        <f t="shared" si="4"/>
        <v>-</v>
      </c>
      <c r="G81" s="9">
        <f t="shared" si="3"/>
        <v>21</v>
      </c>
      <c r="H81" s="9">
        <f t="shared" si="5"/>
        <v>50</v>
      </c>
    </row>
    <row r="82" spans="1:8" ht="12.75">
      <c r="A82" s="6">
        <v>81</v>
      </c>
      <c r="B82" t="s">
        <v>1233</v>
      </c>
      <c r="C82" t="s">
        <v>220</v>
      </c>
      <c r="D82" s="6" t="s">
        <v>20</v>
      </c>
      <c r="E82" s="14" t="s">
        <v>1234</v>
      </c>
      <c r="F82" s="9" t="str">
        <f t="shared" si="4"/>
        <v>-</v>
      </c>
      <c r="G82" s="9">
        <f t="shared" si="3"/>
        <v>20</v>
      </c>
      <c r="H82" s="9">
        <f t="shared" si="5"/>
        <v>50</v>
      </c>
    </row>
    <row r="83" spans="1:8" ht="12.75">
      <c r="A83" s="6">
        <v>82</v>
      </c>
      <c r="B83" t="s">
        <v>1237</v>
      </c>
      <c r="C83" t="s">
        <v>387</v>
      </c>
      <c r="D83" s="6" t="s">
        <v>450</v>
      </c>
      <c r="E83" s="14" t="s">
        <v>1238</v>
      </c>
      <c r="F83" s="9" t="str">
        <f t="shared" si="4"/>
        <v>-</v>
      </c>
      <c r="G83" s="9">
        <f t="shared" si="3"/>
        <v>19</v>
      </c>
      <c r="H83" s="9">
        <f t="shared" si="5"/>
        <v>50</v>
      </c>
    </row>
    <row r="84" spans="1:8" ht="12.75">
      <c r="A84" s="6">
        <v>83</v>
      </c>
      <c r="B84" t="s">
        <v>1249</v>
      </c>
      <c r="C84" t="s">
        <v>68</v>
      </c>
      <c r="D84" s="6" t="s">
        <v>278</v>
      </c>
      <c r="E84" s="14" t="s">
        <v>1250</v>
      </c>
      <c r="F84" s="9" t="str">
        <f t="shared" si="4"/>
        <v>-</v>
      </c>
      <c r="G84" s="9">
        <f t="shared" si="3"/>
        <v>18</v>
      </c>
      <c r="H84" s="9">
        <f t="shared" si="5"/>
        <v>50</v>
      </c>
    </row>
    <row r="85" spans="1:8" ht="12.75">
      <c r="A85" s="6">
        <v>84</v>
      </c>
      <c r="B85" t="s">
        <v>1252</v>
      </c>
      <c r="C85" t="s">
        <v>220</v>
      </c>
      <c r="D85" s="6" t="s">
        <v>55</v>
      </c>
      <c r="E85" s="14" t="s">
        <v>1253</v>
      </c>
      <c r="F85" s="9" t="str">
        <f t="shared" si="4"/>
        <v>-</v>
      </c>
      <c r="G85" s="9">
        <f t="shared" si="3"/>
        <v>17</v>
      </c>
      <c r="H85" s="9">
        <f t="shared" si="5"/>
        <v>50</v>
      </c>
    </row>
    <row r="86" spans="1:8" ht="12.75">
      <c r="A86" s="6">
        <v>85</v>
      </c>
      <c r="B86" t="s">
        <v>1278</v>
      </c>
      <c r="C86" t="s">
        <v>127</v>
      </c>
      <c r="D86" s="6" t="s">
        <v>20</v>
      </c>
      <c r="E86" s="14" t="s">
        <v>1276</v>
      </c>
      <c r="F86" s="9" t="str">
        <f t="shared" si="4"/>
        <v>-</v>
      </c>
      <c r="G86" s="9">
        <f t="shared" si="3"/>
        <v>16</v>
      </c>
      <c r="H86" s="9">
        <f t="shared" si="5"/>
        <v>50</v>
      </c>
    </row>
    <row r="87" spans="1:8" ht="12.75">
      <c r="A87" s="6">
        <v>86</v>
      </c>
      <c r="B87" t="s">
        <v>1316</v>
      </c>
      <c r="C87" t="s">
        <v>127</v>
      </c>
      <c r="D87" s="6" t="s">
        <v>101</v>
      </c>
      <c r="E87" s="14" t="s">
        <v>1317</v>
      </c>
      <c r="F87" s="9" t="str">
        <f t="shared" si="4"/>
        <v>-</v>
      </c>
      <c r="G87" s="9">
        <f t="shared" si="3"/>
        <v>15</v>
      </c>
      <c r="H87" s="9">
        <f t="shared" si="5"/>
        <v>50</v>
      </c>
    </row>
    <row r="88" spans="1:8" ht="12.75">
      <c r="A88" s="6">
        <v>87</v>
      </c>
      <c r="B88" t="s">
        <v>1347</v>
      </c>
      <c r="C88" t="s">
        <v>68</v>
      </c>
      <c r="D88" s="6" t="s">
        <v>184</v>
      </c>
      <c r="E88" s="14" t="s">
        <v>1348</v>
      </c>
      <c r="F88" s="9" t="str">
        <f t="shared" si="4"/>
        <v>-</v>
      </c>
      <c r="G88" s="9">
        <f t="shared" si="3"/>
        <v>14</v>
      </c>
      <c r="H88" s="9">
        <f t="shared" si="5"/>
        <v>50</v>
      </c>
    </row>
    <row r="89" spans="1:8" ht="12.75">
      <c r="A89" s="6">
        <v>88</v>
      </c>
      <c r="B89" t="s">
        <v>1421</v>
      </c>
      <c r="C89" t="s">
        <v>127</v>
      </c>
      <c r="D89" s="6" t="s">
        <v>45</v>
      </c>
      <c r="E89" s="14" t="s">
        <v>1422</v>
      </c>
      <c r="F89" s="9" t="str">
        <f t="shared" si="4"/>
        <v>-</v>
      </c>
      <c r="G89" s="9">
        <f t="shared" si="3"/>
        <v>13</v>
      </c>
      <c r="H89" s="9">
        <f t="shared" si="5"/>
        <v>50</v>
      </c>
    </row>
    <row r="90" spans="1:8" ht="12.75">
      <c r="A90" s="6">
        <v>89</v>
      </c>
      <c r="B90" t="s">
        <v>1443</v>
      </c>
      <c r="C90" t="s">
        <v>220</v>
      </c>
      <c r="D90" s="6" t="s">
        <v>55</v>
      </c>
      <c r="E90" s="14" t="s">
        <v>1444</v>
      </c>
      <c r="F90" s="9" t="str">
        <f t="shared" si="4"/>
        <v>-</v>
      </c>
      <c r="G90" s="9">
        <f t="shared" si="3"/>
        <v>12</v>
      </c>
      <c r="H90" s="9">
        <f t="shared" si="5"/>
        <v>50</v>
      </c>
    </row>
    <row r="91" spans="1:8" ht="12.75">
      <c r="A91" s="6">
        <v>90</v>
      </c>
      <c r="B91" t="s">
        <v>1449</v>
      </c>
      <c r="C91" t="s">
        <v>220</v>
      </c>
      <c r="D91" s="6" t="s">
        <v>20</v>
      </c>
      <c r="E91" s="14" t="s">
        <v>1450</v>
      </c>
      <c r="F91" s="9" t="str">
        <f t="shared" si="4"/>
        <v>-</v>
      </c>
      <c r="G91" s="9">
        <f t="shared" si="3"/>
        <v>11</v>
      </c>
      <c r="H91" s="9">
        <f t="shared" si="5"/>
        <v>50</v>
      </c>
    </row>
    <row r="92" spans="1:8" ht="12.75">
      <c r="A92" s="6">
        <v>91</v>
      </c>
      <c r="B92" t="s">
        <v>1471</v>
      </c>
      <c r="C92" t="s">
        <v>127</v>
      </c>
      <c r="D92" s="6" t="s">
        <v>101</v>
      </c>
      <c r="E92" s="14" t="s">
        <v>1472</v>
      </c>
      <c r="F92" s="9" t="str">
        <f t="shared" si="4"/>
        <v>-</v>
      </c>
      <c r="G92" s="9">
        <f t="shared" si="3"/>
        <v>10</v>
      </c>
      <c r="H92" s="9">
        <f t="shared" si="5"/>
        <v>50</v>
      </c>
    </row>
    <row r="93" spans="1:8" ht="12.75">
      <c r="A93" s="6">
        <v>92</v>
      </c>
      <c r="B93" t="s">
        <v>1497</v>
      </c>
      <c r="C93" t="s">
        <v>220</v>
      </c>
      <c r="D93" s="6" t="s">
        <v>20</v>
      </c>
      <c r="E93" s="14" t="s">
        <v>1498</v>
      </c>
      <c r="F93" s="9" t="str">
        <f t="shared" si="4"/>
        <v>-</v>
      </c>
      <c r="G93" s="9">
        <f t="shared" si="3"/>
        <v>9</v>
      </c>
      <c r="H93" s="9">
        <f t="shared" si="5"/>
        <v>50</v>
      </c>
    </row>
    <row r="94" spans="1:8" ht="12.75">
      <c r="A94" s="6">
        <v>93</v>
      </c>
      <c r="B94" t="s">
        <v>1543</v>
      </c>
      <c r="C94" t="s">
        <v>127</v>
      </c>
      <c r="D94" s="6" t="s">
        <v>278</v>
      </c>
      <c r="E94" s="14" t="s">
        <v>1544</v>
      </c>
      <c r="F94" s="9" t="str">
        <f t="shared" si="4"/>
        <v>-</v>
      </c>
      <c r="G94" s="9">
        <f t="shared" si="3"/>
        <v>8</v>
      </c>
      <c r="H94" s="9">
        <f t="shared" si="5"/>
        <v>50</v>
      </c>
    </row>
    <row r="95" spans="1:8" ht="12.75">
      <c r="A95" s="6">
        <v>94</v>
      </c>
      <c r="B95" t="s">
        <v>1578</v>
      </c>
      <c r="C95" t="s">
        <v>273</v>
      </c>
      <c r="D95" s="6" t="s">
        <v>55</v>
      </c>
      <c r="E95" s="14" t="s">
        <v>1579</v>
      </c>
      <c r="F95" s="9" t="str">
        <f t="shared" si="4"/>
        <v>-</v>
      </c>
      <c r="G95" s="9">
        <f t="shared" si="3"/>
        <v>7</v>
      </c>
      <c r="H95" s="9">
        <f t="shared" si="5"/>
        <v>50</v>
      </c>
    </row>
    <row r="96" spans="1:8" ht="12.75">
      <c r="A96" s="6">
        <v>95</v>
      </c>
      <c r="B96" t="s">
        <v>1585</v>
      </c>
      <c r="C96" t="s">
        <v>68</v>
      </c>
      <c r="D96" s="6" t="s">
        <v>45</v>
      </c>
      <c r="E96" s="14" t="s">
        <v>1586</v>
      </c>
      <c r="F96" s="9" t="str">
        <f t="shared" si="4"/>
        <v>-</v>
      </c>
      <c r="G96" s="9">
        <f t="shared" si="3"/>
        <v>6</v>
      </c>
      <c r="H96" s="9">
        <f t="shared" si="5"/>
        <v>50</v>
      </c>
    </row>
    <row r="97" spans="1:9" ht="12.75">
      <c r="A97" s="6">
        <v>96</v>
      </c>
      <c r="B97" t="s">
        <v>1680</v>
      </c>
      <c r="C97" t="s">
        <v>1681</v>
      </c>
      <c r="D97" s="6" t="s">
        <v>45</v>
      </c>
      <c r="E97" s="14" t="s">
        <v>1678</v>
      </c>
      <c r="F97" s="9">
        <f t="shared" si="4"/>
        <v>49</v>
      </c>
      <c r="G97" s="9">
        <f t="shared" si="3"/>
        <v>5</v>
      </c>
      <c r="H97" s="9">
        <f t="shared" si="5"/>
        <v>49</v>
      </c>
      <c r="I97" s="6">
        <v>1</v>
      </c>
    </row>
    <row r="98" spans="1:9" ht="12.75">
      <c r="A98" s="6">
        <v>97</v>
      </c>
      <c r="B98" t="s">
        <v>1684</v>
      </c>
      <c r="C98" t="s">
        <v>1685</v>
      </c>
      <c r="D98" s="6" t="s">
        <v>55</v>
      </c>
      <c r="E98" s="14" t="s">
        <v>1686</v>
      </c>
      <c r="F98" s="9">
        <f t="shared" si="4"/>
        <v>48</v>
      </c>
      <c r="G98" s="9">
        <f t="shared" si="3"/>
        <v>4</v>
      </c>
      <c r="H98" s="9">
        <f t="shared" si="5"/>
        <v>48</v>
      </c>
      <c r="I98" s="6">
        <v>1</v>
      </c>
    </row>
    <row r="99" spans="1:8" ht="12.75">
      <c r="A99" s="6">
        <v>98</v>
      </c>
      <c r="B99" t="s">
        <v>1709</v>
      </c>
      <c r="C99" t="s">
        <v>273</v>
      </c>
      <c r="D99" s="6" t="s">
        <v>101</v>
      </c>
      <c r="E99" s="14" t="s">
        <v>1710</v>
      </c>
      <c r="F99" s="9" t="str">
        <f t="shared" si="4"/>
        <v>-</v>
      </c>
      <c r="G99" s="9">
        <f t="shared" si="3"/>
        <v>3</v>
      </c>
      <c r="H99" s="9">
        <f t="shared" si="5"/>
        <v>48</v>
      </c>
    </row>
    <row r="100" spans="1:8" ht="12.75">
      <c r="A100" s="6">
        <v>99</v>
      </c>
      <c r="B100" t="s">
        <v>1732</v>
      </c>
      <c r="C100" t="s">
        <v>220</v>
      </c>
      <c r="D100" s="6" t="s">
        <v>55</v>
      </c>
      <c r="E100" s="14" t="s">
        <v>1733</v>
      </c>
      <c r="F100" s="9" t="str">
        <f t="shared" si="4"/>
        <v>-</v>
      </c>
      <c r="G100" s="9">
        <f t="shared" si="3"/>
        <v>2</v>
      </c>
      <c r="H100" s="9">
        <f t="shared" si="5"/>
        <v>48</v>
      </c>
    </row>
    <row r="101" spans="1:8" ht="12.75">
      <c r="A101" s="6">
        <v>100</v>
      </c>
      <c r="B101" t="s">
        <v>1761</v>
      </c>
      <c r="C101" t="s">
        <v>273</v>
      </c>
      <c r="D101" s="6" t="s">
        <v>184</v>
      </c>
      <c r="E101" s="14" t="s">
        <v>1759</v>
      </c>
      <c r="F101" s="9" t="str">
        <f t="shared" si="4"/>
        <v>-</v>
      </c>
      <c r="G101" s="9">
        <f t="shared" si="3"/>
        <v>1</v>
      </c>
      <c r="H101" s="9">
        <f t="shared" si="5"/>
        <v>48</v>
      </c>
    </row>
    <row r="102" spans="1:8" ht="12.75">
      <c r="A102" s="6">
        <v>101</v>
      </c>
      <c r="B102" t="s">
        <v>1777</v>
      </c>
      <c r="C102" t="s">
        <v>220</v>
      </c>
      <c r="D102" s="6" t="s">
        <v>55</v>
      </c>
      <c r="E102" s="14" t="s">
        <v>1778</v>
      </c>
      <c r="F102" s="9" t="str">
        <f t="shared" si="4"/>
        <v>-</v>
      </c>
      <c r="G102" s="9">
        <f t="shared" si="3"/>
        <v>1</v>
      </c>
      <c r="H102" s="9">
        <f t="shared" si="5"/>
        <v>48</v>
      </c>
    </row>
    <row r="103" spans="1:8" ht="12.75">
      <c r="A103" s="6">
        <v>102</v>
      </c>
      <c r="B103" t="s">
        <v>1785</v>
      </c>
      <c r="C103" t="s">
        <v>220</v>
      </c>
      <c r="D103" s="6" t="s">
        <v>45</v>
      </c>
      <c r="E103" s="14" t="s">
        <v>1786</v>
      </c>
      <c r="F103" s="9" t="str">
        <f t="shared" si="4"/>
        <v>-</v>
      </c>
      <c r="G103" s="9">
        <f t="shared" si="3"/>
        <v>1</v>
      </c>
      <c r="H103" s="9">
        <f t="shared" si="5"/>
        <v>48</v>
      </c>
    </row>
    <row r="104" spans="1:8" ht="12.75">
      <c r="A104" s="6">
        <v>103</v>
      </c>
      <c r="B104" t="s">
        <v>1796</v>
      </c>
      <c r="C104" t="s">
        <v>68</v>
      </c>
      <c r="D104" s="6" t="s">
        <v>101</v>
      </c>
      <c r="E104" s="14" t="s">
        <v>1797</v>
      </c>
      <c r="F104" s="9" t="str">
        <f t="shared" si="4"/>
        <v>-</v>
      </c>
      <c r="G104" s="9">
        <f t="shared" si="3"/>
        <v>1</v>
      </c>
      <c r="H104" s="9">
        <f t="shared" si="5"/>
        <v>48</v>
      </c>
    </row>
    <row r="105" spans="1:9" ht="12.75">
      <c r="A105" s="6">
        <v>104</v>
      </c>
      <c r="B105" t="s">
        <v>1818</v>
      </c>
      <c r="C105" t="s">
        <v>635</v>
      </c>
      <c r="D105" s="6" t="s">
        <v>45</v>
      </c>
      <c r="E105" s="14" t="s">
        <v>1819</v>
      </c>
      <c r="F105" s="9">
        <f t="shared" si="4"/>
        <v>47</v>
      </c>
      <c r="G105" s="9">
        <f t="shared" si="3"/>
        <v>1</v>
      </c>
      <c r="H105" s="9">
        <f t="shared" si="5"/>
        <v>47</v>
      </c>
      <c r="I105" s="6">
        <v>1</v>
      </c>
    </row>
    <row r="106" spans="1:8" ht="12.75">
      <c r="A106" s="6">
        <v>105</v>
      </c>
      <c r="B106" t="s">
        <v>1821</v>
      </c>
      <c r="C106" t="s">
        <v>220</v>
      </c>
      <c r="D106" s="6" t="s">
        <v>45</v>
      </c>
      <c r="E106" s="14" t="s">
        <v>1822</v>
      </c>
      <c r="F106" s="9" t="str">
        <f t="shared" si="4"/>
        <v>-</v>
      </c>
      <c r="G106" s="9">
        <f t="shared" si="3"/>
        <v>1</v>
      </c>
      <c r="H106" s="9">
        <f t="shared" si="5"/>
        <v>47</v>
      </c>
    </row>
    <row r="107" spans="1:8" ht="12.75">
      <c r="A107" s="6">
        <v>106</v>
      </c>
      <c r="B107" t="s">
        <v>1827</v>
      </c>
      <c r="C107" t="s">
        <v>127</v>
      </c>
      <c r="D107" s="6" t="s">
        <v>20</v>
      </c>
      <c r="E107" s="14" t="s">
        <v>1828</v>
      </c>
      <c r="F107" s="9" t="str">
        <f t="shared" si="4"/>
        <v>-</v>
      </c>
      <c r="G107" s="9">
        <f t="shared" si="3"/>
        <v>1</v>
      </c>
      <c r="H107" s="9">
        <f t="shared" si="5"/>
        <v>47</v>
      </c>
    </row>
    <row r="108" spans="1:9" ht="12.75">
      <c r="A108" s="6">
        <v>107</v>
      </c>
      <c r="B108" t="s">
        <v>1830</v>
      </c>
      <c r="C108" t="s">
        <v>635</v>
      </c>
      <c r="D108" s="6" t="s">
        <v>55</v>
      </c>
      <c r="E108" s="14" t="s">
        <v>1831</v>
      </c>
      <c r="F108" s="9">
        <f t="shared" si="4"/>
        <v>46</v>
      </c>
      <c r="G108" s="9">
        <f t="shared" si="3"/>
        <v>1</v>
      </c>
      <c r="H108" s="9">
        <f t="shared" si="5"/>
        <v>46</v>
      </c>
      <c r="I108" s="6">
        <v>1</v>
      </c>
    </row>
    <row r="109" spans="1:8" ht="12.75">
      <c r="A109" s="6">
        <v>108</v>
      </c>
      <c r="B109" t="s">
        <v>1834</v>
      </c>
      <c r="C109" t="s">
        <v>220</v>
      </c>
      <c r="D109" s="6" t="s">
        <v>20</v>
      </c>
      <c r="E109" s="14" t="s">
        <v>1835</v>
      </c>
      <c r="F109" s="9" t="str">
        <f t="shared" si="4"/>
        <v>-</v>
      </c>
      <c r="G109" s="9">
        <f t="shared" si="3"/>
        <v>1</v>
      </c>
      <c r="H109" s="9">
        <f t="shared" si="5"/>
        <v>46</v>
      </c>
    </row>
    <row r="110" spans="1:8" ht="12.75">
      <c r="A110" s="6">
        <v>109</v>
      </c>
      <c r="B110" t="s">
        <v>1851</v>
      </c>
      <c r="C110" t="s">
        <v>127</v>
      </c>
      <c r="D110" s="6" t="s">
        <v>55</v>
      </c>
      <c r="E110" s="14" t="s">
        <v>1852</v>
      </c>
      <c r="F110" s="9" t="str">
        <f t="shared" si="4"/>
        <v>-</v>
      </c>
      <c r="G110" s="9">
        <f t="shared" si="3"/>
        <v>1</v>
      </c>
      <c r="H110" s="9">
        <f t="shared" si="5"/>
        <v>46</v>
      </c>
    </row>
    <row r="111" spans="1:8" ht="12.75">
      <c r="A111" s="6">
        <v>110</v>
      </c>
      <c r="B111" t="s">
        <v>1866</v>
      </c>
      <c r="C111" t="s">
        <v>220</v>
      </c>
      <c r="D111" s="6" t="s">
        <v>20</v>
      </c>
      <c r="E111" s="14" t="s">
        <v>1867</v>
      </c>
      <c r="F111" s="9" t="str">
        <f t="shared" si="4"/>
        <v>-</v>
      </c>
      <c r="G111" s="9">
        <f t="shared" si="3"/>
        <v>1</v>
      </c>
      <c r="H111" s="9">
        <f t="shared" si="5"/>
        <v>46</v>
      </c>
    </row>
    <row r="112" spans="1:8" ht="12.75">
      <c r="A112" s="6">
        <v>111</v>
      </c>
      <c r="B112" t="s">
        <v>1884</v>
      </c>
      <c r="C112" t="s">
        <v>220</v>
      </c>
      <c r="D112" s="6" t="s">
        <v>20</v>
      </c>
      <c r="E112" s="14" t="s">
        <v>1885</v>
      </c>
      <c r="F112" s="9" t="str">
        <f t="shared" si="4"/>
        <v>-</v>
      </c>
      <c r="G112" s="9">
        <f t="shared" si="3"/>
        <v>1</v>
      </c>
      <c r="H112" s="9">
        <f t="shared" si="5"/>
        <v>46</v>
      </c>
    </row>
    <row r="113" spans="1:8" ht="12.75">
      <c r="A113" s="6">
        <v>112</v>
      </c>
      <c r="B113" t="s">
        <v>1886</v>
      </c>
      <c r="C113" t="s">
        <v>921</v>
      </c>
      <c r="D113" s="6" t="s">
        <v>20</v>
      </c>
      <c r="E113" s="14" t="s">
        <v>1885</v>
      </c>
      <c r="F113" s="9" t="str">
        <f t="shared" si="4"/>
        <v>-</v>
      </c>
      <c r="G113" s="9">
        <f t="shared" si="3"/>
        <v>1</v>
      </c>
      <c r="H113" s="9">
        <f t="shared" si="5"/>
        <v>46</v>
      </c>
    </row>
    <row r="114" spans="1:8" ht="12.75">
      <c r="A114" s="6">
        <v>113</v>
      </c>
      <c r="B114" t="s">
        <v>1928</v>
      </c>
      <c r="C114" t="s">
        <v>220</v>
      </c>
      <c r="D114" s="6" t="s">
        <v>184</v>
      </c>
      <c r="E114" s="14" t="s">
        <v>1929</v>
      </c>
      <c r="F114" s="9" t="str">
        <f t="shared" si="4"/>
        <v>-</v>
      </c>
      <c r="G114" s="9">
        <f t="shared" si="3"/>
        <v>1</v>
      </c>
      <c r="H114" s="9">
        <f t="shared" si="5"/>
        <v>46</v>
      </c>
    </row>
    <row r="115" spans="1:8" ht="12.75">
      <c r="A115" s="6">
        <v>114</v>
      </c>
      <c r="B115" t="s">
        <v>1949</v>
      </c>
      <c r="C115" t="s">
        <v>387</v>
      </c>
      <c r="D115" s="6" t="s">
        <v>1793</v>
      </c>
      <c r="E115" s="14" t="s">
        <v>1950</v>
      </c>
      <c r="F115" s="9" t="str">
        <f t="shared" si="4"/>
        <v>-</v>
      </c>
      <c r="G115" s="9">
        <f t="shared" si="3"/>
        <v>1</v>
      </c>
      <c r="H115" s="9">
        <f t="shared" si="5"/>
        <v>46</v>
      </c>
    </row>
    <row r="116" spans="1:8" ht="12.75">
      <c r="A116" s="6">
        <v>115</v>
      </c>
      <c r="B116" t="s">
        <v>1953</v>
      </c>
      <c r="C116" t="s">
        <v>220</v>
      </c>
      <c r="D116" s="6" t="s">
        <v>20</v>
      </c>
      <c r="E116" s="14" t="s">
        <v>1954</v>
      </c>
      <c r="F116" s="9" t="str">
        <f t="shared" si="4"/>
        <v>-</v>
      </c>
      <c r="G116" s="9">
        <f t="shared" si="3"/>
        <v>1</v>
      </c>
      <c r="H116" s="9">
        <f t="shared" si="5"/>
        <v>46</v>
      </c>
    </row>
    <row r="117" spans="1:8" ht="12.75">
      <c r="A117" s="6">
        <v>116</v>
      </c>
      <c r="B117" t="s">
        <v>1967</v>
      </c>
      <c r="C117" t="s">
        <v>220</v>
      </c>
      <c r="D117" s="6" t="s">
        <v>101</v>
      </c>
      <c r="E117" s="14" t="s">
        <v>1968</v>
      </c>
      <c r="F117" s="9" t="str">
        <f t="shared" si="4"/>
        <v>-</v>
      </c>
      <c r="G117" s="9">
        <f t="shared" si="3"/>
        <v>1</v>
      </c>
      <c r="H117" s="9">
        <f t="shared" si="5"/>
        <v>46</v>
      </c>
    </row>
    <row r="118" spans="1:8" ht="12.75">
      <c r="A118" s="6">
        <v>117</v>
      </c>
      <c r="B118" t="s">
        <v>1973</v>
      </c>
      <c r="C118" t="s">
        <v>220</v>
      </c>
      <c r="D118" s="6" t="s">
        <v>55</v>
      </c>
      <c r="E118" s="14" t="s">
        <v>1971</v>
      </c>
      <c r="F118" s="9" t="str">
        <f t="shared" si="4"/>
        <v>-</v>
      </c>
      <c r="G118" s="9">
        <f t="shared" si="3"/>
        <v>1</v>
      </c>
      <c r="H118" s="9">
        <f t="shared" si="5"/>
        <v>46</v>
      </c>
    </row>
    <row r="119" spans="1:8" ht="12.75">
      <c r="A119" s="6">
        <v>118</v>
      </c>
      <c r="B119" t="s">
        <v>1982</v>
      </c>
      <c r="C119" t="s">
        <v>220</v>
      </c>
      <c r="D119" s="6" t="s">
        <v>45</v>
      </c>
      <c r="E119" s="14" t="s">
        <v>1980</v>
      </c>
      <c r="F119" s="9" t="str">
        <f t="shared" si="4"/>
        <v>-</v>
      </c>
      <c r="G119" s="9">
        <f t="shared" si="3"/>
        <v>1</v>
      </c>
      <c r="H119" s="9">
        <f t="shared" si="5"/>
        <v>46</v>
      </c>
    </row>
    <row r="120" spans="1:8" ht="12.75">
      <c r="A120" s="6">
        <v>119</v>
      </c>
      <c r="B120" t="s">
        <v>2068</v>
      </c>
      <c r="C120" t="s">
        <v>68</v>
      </c>
      <c r="D120" s="6" t="s">
        <v>450</v>
      </c>
      <c r="E120" s="14" t="s">
        <v>2069</v>
      </c>
      <c r="F120" s="9" t="str">
        <f t="shared" si="4"/>
        <v>-</v>
      </c>
      <c r="G120" s="9">
        <f t="shared" si="3"/>
        <v>1</v>
      </c>
      <c r="H120" s="9">
        <f t="shared" si="5"/>
        <v>46</v>
      </c>
    </row>
    <row r="121" spans="1:8" ht="12.75">
      <c r="A121" s="6">
        <v>120</v>
      </c>
      <c r="B121" t="s">
        <v>2106</v>
      </c>
      <c r="C121" t="s">
        <v>387</v>
      </c>
      <c r="D121" s="6" t="s">
        <v>1793</v>
      </c>
      <c r="E121" s="14" t="s">
        <v>2107</v>
      </c>
      <c r="F121" s="9" t="str">
        <f t="shared" si="4"/>
        <v>-</v>
      </c>
      <c r="G121" s="9">
        <f t="shared" si="3"/>
        <v>1</v>
      </c>
      <c r="H121" s="9">
        <f t="shared" si="5"/>
        <v>46</v>
      </c>
    </row>
    <row r="122" spans="1:8" ht="12.75">
      <c r="A122" s="6">
        <v>121</v>
      </c>
      <c r="B122" t="s">
        <v>2128</v>
      </c>
      <c r="C122" t="s">
        <v>127</v>
      </c>
      <c r="D122" s="6" t="s">
        <v>20</v>
      </c>
      <c r="E122" s="14" t="s">
        <v>2129</v>
      </c>
      <c r="F122" s="9" t="str">
        <f t="shared" si="4"/>
        <v>-</v>
      </c>
      <c r="G122" s="9">
        <f t="shared" si="3"/>
        <v>1</v>
      </c>
      <c r="H122" s="9">
        <f t="shared" si="5"/>
        <v>46</v>
      </c>
    </row>
    <row r="123" spans="1:8" ht="12.75">
      <c r="A123" s="6">
        <v>122</v>
      </c>
      <c r="B123" t="s">
        <v>2209</v>
      </c>
      <c r="C123" t="s">
        <v>220</v>
      </c>
      <c r="D123" s="6" t="s">
        <v>184</v>
      </c>
      <c r="E123" s="14" t="s">
        <v>2210</v>
      </c>
      <c r="F123" s="9" t="str">
        <f t="shared" si="4"/>
        <v>-</v>
      </c>
      <c r="G123" s="9">
        <f t="shared" si="3"/>
        <v>1</v>
      </c>
      <c r="H123" s="9">
        <f t="shared" si="5"/>
        <v>46</v>
      </c>
    </row>
    <row r="124" spans="1:9" ht="12.75">
      <c r="A124" s="6">
        <v>123</v>
      </c>
      <c r="B124" t="s">
        <v>2306</v>
      </c>
      <c r="C124" t="s">
        <v>674</v>
      </c>
      <c r="D124" s="6" t="s">
        <v>278</v>
      </c>
      <c r="E124" s="14" t="s">
        <v>2307</v>
      </c>
      <c r="F124" s="9">
        <f t="shared" si="4"/>
        <v>45</v>
      </c>
      <c r="G124" s="9">
        <f t="shared" si="3"/>
        <v>1</v>
      </c>
      <c r="H124" s="9">
        <f t="shared" si="5"/>
        <v>45</v>
      </c>
      <c r="I124" s="6">
        <v>1</v>
      </c>
    </row>
    <row r="125" spans="1:9" ht="12.75">
      <c r="A125" s="6">
        <v>124</v>
      </c>
      <c r="B125" t="s">
        <v>2321</v>
      </c>
      <c r="C125" t="s">
        <v>83</v>
      </c>
      <c r="D125" s="6" t="s">
        <v>101</v>
      </c>
      <c r="E125" s="14" t="s">
        <v>2322</v>
      </c>
      <c r="F125" s="9">
        <f t="shared" si="4"/>
        <v>44</v>
      </c>
      <c r="G125" s="9">
        <f t="shared" si="3"/>
        <v>1</v>
      </c>
      <c r="H125" s="9">
        <f t="shared" si="5"/>
        <v>44</v>
      </c>
      <c r="I125" s="6">
        <v>1</v>
      </c>
    </row>
    <row r="126" spans="1:9" ht="12.75">
      <c r="A126" s="6">
        <v>125</v>
      </c>
      <c r="B126" t="s">
        <v>2427</v>
      </c>
      <c r="C126" t="s">
        <v>463</v>
      </c>
      <c r="D126" s="6" t="s">
        <v>101</v>
      </c>
      <c r="E126" s="14" t="s">
        <v>2425</v>
      </c>
      <c r="F126" s="9">
        <f t="shared" si="4"/>
        <v>43</v>
      </c>
      <c r="G126" s="9">
        <f t="shared" si="3"/>
        <v>1</v>
      </c>
      <c r="H126" s="9">
        <f t="shared" si="5"/>
        <v>43</v>
      </c>
      <c r="I126" s="6">
        <v>1</v>
      </c>
    </row>
    <row r="127" spans="1:8" ht="12.75">
      <c r="A127" s="6">
        <v>126</v>
      </c>
      <c r="B127" t="s">
        <v>2589</v>
      </c>
      <c r="C127" t="s">
        <v>220</v>
      </c>
      <c r="D127" s="6" t="s">
        <v>20</v>
      </c>
      <c r="E127" s="14" t="s">
        <v>2590</v>
      </c>
      <c r="F127" s="9" t="str">
        <f t="shared" si="4"/>
        <v>-</v>
      </c>
      <c r="G127" s="9">
        <f t="shared" si="3"/>
        <v>1</v>
      </c>
      <c r="H127" s="9">
        <f t="shared" si="5"/>
        <v>43</v>
      </c>
    </row>
    <row r="128" spans="1:8" ht="12.75">
      <c r="A128" s="6">
        <v>127</v>
      </c>
      <c r="B128" t="s">
        <v>2669</v>
      </c>
      <c r="C128" t="s">
        <v>220</v>
      </c>
      <c r="D128" s="6" t="s">
        <v>55</v>
      </c>
      <c r="E128" s="14" t="s">
        <v>2670</v>
      </c>
      <c r="F128" s="9" t="str">
        <f t="shared" si="4"/>
        <v>-</v>
      </c>
      <c r="G128" s="9">
        <f t="shared" si="3"/>
        <v>1</v>
      </c>
      <c r="H128" s="9">
        <f t="shared" si="5"/>
        <v>43</v>
      </c>
    </row>
    <row r="129" spans="1:10" ht="12.75">
      <c r="A129" s="6">
        <v>128</v>
      </c>
      <c r="B129" t="s">
        <v>2780</v>
      </c>
      <c r="C129" t="s">
        <v>273</v>
      </c>
      <c r="D129" s="6" t="s">
        <v>45</v>
      </c>
      <c r="E129" s="15">
        <v>0.04331018518518518</v>
      </c>
      <c r="F129" s="9" t="str">
        <f t="shared" si="4"/>
        <v>-</v>
      </c>
      <c r="G129" s="9">
        <f t="shared" si="3"/>
        <v>1</v>
      </c>
      <c r="H129" s="9">
        <f t="shared" si="5"/>
        <v>43</v>
      </c>
      <c r="J129" s="2"/>
    </row>
    <row r="130" spans="1:10" ht="12.75">
      <c r="A130" s="6">
        <v>129</v>
      </c>
      <c r="B130" t="s">
        <v>2784</v>
      </c>
      <c r="C130" t="s">
        <v>387</v>
      </c>
      <c r="D130" s="6" t="s">
        <v>1793</v>
      </c>
      <c r="E130" s="15">
        <v>0.04349537037037037</v>
      </c>
      <c r="F130" s="9" t="str">
        <f t="shared" si="4"/>
        <v>-</v>
      </c>
      <c r="G130" s="9">
        <f t="shared" si="3"/>
        <v>1</v>
      </c>
      <c r="H130" s="9">
        <f t="shared" si="5"/>
        <v>43</v>
      </c>
      <c r="J130" s="2"/>
    </row>
    <row r="131" spans="1:10" ht="12.75">
      <c r="A131" s="6">
        <v>130</v>
      </c>
      <c r="B131" t="s">
        <v>2836</v>
      </c>
      <c r="C131" t="s">
        <v>127</v>
      </c>
      <c r="D131" s="6" t="s">
        <v>55</v>
      </c>
      <c r="E131" s="15">
        <v>0.04424768518518518</v>
      </c>
      <c r="F131" s="9" t="str">
        <f t="shared" si="4"/>
        <v>-</v>
      </c>
      <c r="G131" s="9">
        <f aca="true" t="shared" si="6" ref="G131:G142">MAX(G130-1,1)</f>
        <v>1</v>
      </c>
      <c r="H131" s="9">
        <f t="shared" si="5"/>
        <v>43</v>
      </c>
      <c r="J131" s="2"/>
    </row>
    <row r="132" spans="1:10" ht="12.75">
      <c r="A132" s="6">
        <v>131</v>
      </c>
      <c r="B132" t="s">
        <v>2846</v>
      </c>
      <c r="C132" t="s">
        <v>220</v>
      </c>
      <c r="D132" s="6" t="s">
        <v>20</v>
      </c>
      <c r="E132" s="15">
        <v>0.04442129629629629</v>
      </c>
      <c r="F132" s="9" t="str">
        <f aca="true" t="shared" si="7" ref="F132:F142">IF(I132=1,H131-1,"-")</f>
        <v>-</v>
      </c>
      <c r="G132" s="9">
        <f t="shared" si="6"/>
        <v>1</v>
      </c>
      <c r="H132" s="9">
        <f aca="true" t="shared" si="8" ref="H132:H142">IF(I132=1,H131-1,H131)</f>
        <v>43</v>
      </c>
      <c r="J132" s="2"/>
    </row>
    <row r="133" spans="1:10" ht="12.75">
      <c r="A133" s="6">
        <v>132</v>
      </c>
      <c r="B133" t="s">
        <v>2896</v>
      </c>
      <c r="C133" t="s">
        <v>220</v>
      </c>
      <c r="D133" s="6" t="s">
        <v>45</v>
      </c>
      <c r="E133" s="15">
        <v>0.04497685185185185</v>
      </c>
      <c r="F133" s="9" t="str">
        <f t="shared" si="7"/>
        <v>-</v>
      </c>
      <c r="G133" s="9">
        <f t="shared" si="6"/>
        <v>1</v>
      </c>
      <c r="H133" s="9">
        <f t="shared" si="8"/>
        <v>43</v>
      </c>
      <c r="J133" s="2"/>
    </row>
    <row r="134" spans="1:10" ht="12.75">
      <c r="A134" s="6">
        <v>133</v>
      </c>
      <c r="B134" t="s">
        <v>2945</v>
      </c>
      <c r="C134" t="s">
        <v>220</v>
      </c>
      <c r="D134" s="6" t="s">
        <v>20</v>
      </c>
      <c r="E134" s="15">
        <v>0.04567129629629629</v>
      </c>
      <c r="F134" s="9" t="str">
        <f t="shared" si="7"/>
        <v>-</v>
      </c>
      <c r="G134" s="9">
        <f t="shared" si="6"/>
        <v>1</v>
      </c>
      <c r="H134" s="9">
        <f t="shared" si="8"/>
        <v>43</v>
      </c>
      <c r="J134" s="2"/>
    </row>
    <row r="135" spans="1:10" ht="12.75">
      <c r="A135" s="6">
        <v>134</v>
      </c>
      <c r="B135" t="s">
        <v>2953</v>
      </c>
      <c r="C135" t="s">
        <v>220</v>
      </c>
      <c r="D135" s="6" t="s">
        <v>45</v>
      </c>
      <c r="E135" s="15">
        <v>0.04574074074074074</v>
      </c>
      <c r="F135" s="9" t="str">
        <f t="shared" si="7"/>
        <v>-</v>
      </c>
      <c r="G135" s="9">
        <f t="shared" si="6"/>
        <v>1</v>
      </c>
      <c r="H135" s="9">
        <f t="shared" si="8"/>
        <v>43</v>
      </c>
      <c r="J135" s="2"/>
    </row>
    <row r="136" spans="1:10" ht="12.75">
      <c r="A136" s="6">
        <v>135</v>
      </c>
      <c r="B136" t="s">
        <v>2969</v>
      </c>
      <c r="C136" t="s">
        <v>220</v>
      </c>
      <c r="D136" s="6" t="s">
        <v>20</v>
      </c>
      <c r="E136" s="15">
        <v>0.04586805555555556</v>
      </c>
      <c r="F136" s="9" t="str">
        <f t="shared" si="7"/>
        <v>-</v>
      </c>
      <c r="G136" s="9">
        <f t="shared" si="6"/>
        <v>1</v>
      </c>
      <c r="H136" s="9">
        <f t="shared" si="8"/>
        <v>43</v>
      </c>
      <c r="J136" s="2"/>
    </row>
    <row r="137" spans="1:10" ht="12.75">
      <c r="A137" s="6">
        <v>136</v>
      </c>
      <c r="B137" t="s">
        <v>3028</v>
      </c>
      <c r="C137" t="s">
        <v>220</v>
      </c>
      <c r="D137" s="6" t="s">
        <v>20</v>
      </c>
      <c r="E137" s="15">
        <v>0.047094907407407405</v>
      </c>
      <c r="F137" s="9" t="str">
        <f t="shared" si="7"/>
        <v>-</v>
      </c>
      <c r="G137" s="9">
        <f t="shared" si="6"/>
        <v>1</v>
      </c>
      <c r="H137" s="9">
        <f t="shared" si="8"/>
        <v>43</v>
      </c>
      <c r="J137" s="2"/>
    </row>
    <row r="138" spans="1:10" ht="12.75">
      <c r="A138" s="6">
        <v>137</v>
      </c>
      <c r="B138" t="s">
        <v>3068</v>
      </c>
      <c r="C138" t="s">
        <v>220</v>
      </c>
      <c r="D138" s="6" t="s">
        <v>278</v>
      </c>
      <c r="E138" s="15">
        <v>0.04777777777777778</v>
      </c>
      <c r="F138" s="9" t="str">
        <f t="shared" si="7"/>
        <v>-</v>
      </c>
      <c r="G138" s="9">
        <f t="shared" si="6"/>
        <v>1</v>
      </c>
      <c r="H138" s="9">
        <f t="shared" si="8"/>
        <v>43</v>
      </c>
      <c r="J138" s="2"/>
    </row>
    <row r="139" spans="1:10" ht="12.75">
      <c r="A139" s="6">
        <v>138</v>
      </c>
      <c r="B139" t="s">
        <v>3109</v>
      </c>
      <c r="C139" t="s">
        <v>68</v>
      </c>
      <c r="D139" s="6" t="s">
        <v>55</v>
      </c>
      <c r="E139" s="15">
        <v>0.048749999999999995</v>
      </c>
      <c r="F139" s="9" t="str">
        <f t="shared" si="7"/>
        <v>-</v>
      </c>
      <c r="G139" s="9">
        <f t="shared" si="6"/>
        <v>1</v>
      </c>
      <c r="H139" s="9">
        <f t="shared" si="8"/>
        <v>43</v>
      </c>
      <c r="J139" s="2"/>
    </row>
    <row r="140" spans="1:8" ht="12.75">
      <c r="A140" s="6">
        <v>139</v>
      </c>
      <c r="B140" t="s">
        <v>3174</v>
      </c>
      <c r="C140" t="s">
        <v>220</v>
      </c>
      <c r="D140" s="6" t="s">
        <v>55</v>
      </c>
      <c r="E140" s="14" t="s">
        <v>3175</v>
      </c>
      <c r="F140" s="9" t="str">
        <f t="shared" si="7"/>
        <v>-</v>
      </c>
      <c r="G140" s="9">
        <f t="shared" si="6"/>
        <v>1</v>
      </c>
      <c r="H140" s="9">
        <f t="shared" si="8"/>
        <v>43</v>
      </c>
    </row>
    <row r="141" spans="1:8" ht="12.75">
      <c r="A141" s="6">
        <v>140</v>
      </c>
      <c r="B141" t="s">
        <v>3305</v>
      </c>
      <c r="C141" t="s">
        <v>220</v>
      </c>
      <c r="D141" s="6" t="s">
        <v>20</v>
      </c>
      <c r="E141" s="14" t="s">
        <v>3306</v>
      </c>
      <c r="F141" s="9" t="str">
        <f t="shared" si="7"/>
        <v>-</v>
      </c>
      <c r="G141" s="9">
        <f t="shared" si="6"/>
        <v>1</v>
      </c>
      <c r="H141" s="9">
        <f t="shared" si="8"/>
        <v>43</v>
      </c>
    </row>
    <row r="142" spans="1:8" ht="12.75">
      <c r="A142" s="6">
        <v>141</v>
      </c>
      <c r="B142" t="s">
        <v>3320</v>
      </c>
      <c r="C142" t="s">
        <v>387</v>
      </c>
      <c r="D142" s="6" t="s">
        <v>278</v>
      </c>
      <c r="E142" s="14" t="s">
        <v>3321</v>
      </c>
      <c r="F142" s="9" t="str">
        <f t="shared" si="7"/>
        <v>-</v>
      </c>
      <c r="G142" s="9">
        <f t="shared" si="6"/>
        <v>1</v>
      </c>
      <c r="H142" s="9">
        <f t="shared" si="8"/>
        <v>43</v>
      </c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6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6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6"/>
    </row>
    <row r="220" ht="12.75">
      <c r="E220" s="16"/>
    </row>
    <row r="221" ht="12.75">
      <c r="E221" s="16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6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6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6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1.4218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3" t="s">
        <v>0</v>
      </c>
      <c r="B1" s="3" t="s">
        <v>5</v>
      </c>
      <c r="C1" s="4" t="s">
        <v>3401</v>
      </c>
      <c r="D1" s="4"/>
      <c r="E1" s="4"/>
      <c r="F1" s="4"/>
      <c r="G1" s="4"/>
      <c r="H1" s="4"/>
      <c r="I1" s="3" t="s">
        <v>3402</v>
      </c>
    </row>
    <row r="2" spans="1:10" ht="12.75">
      <c r="A2" s="3">
        <v>1</v>
      </c>
      <c r="B2" s="5" t="s">
        <v>3405</v>
      </c>
      <c r="C2" s="6">
        <v>99</v>
      </c>
      <c r="D2" s="6">
        <v>97</v>
      </c>
      <c r="E2" s="6">
        <v>92</v>
      </c>
      <c r="F2" s="6">
        <v>90</v>
      </c>
      <c r="G2" s="6">
        <v>88</v>
      </c>
      <c r="H2" s="6">
        <v>86</v>
      </c>
      <c r="I2" s="3">
        <f aca="true" t="shared" si="0" ref="I2:I22">SUM(C2:H2)</f>
        <v>552</v>
      </c>
      <c r="J2" s="6"/>
    </row>
    <row r="3" spans="1:10" ht="12.75">
      <c r="A3" s="3">
        <v>2</v>
      </c>
      <c r="B3" s="5" t="s">
        <v>3404</v>
      </c>
      <c r="C3" s="6">
        <v>96</v>
      </c>
      <c r="D3" s="6">
        <v>94</v>
      </c>
      <c r="E3" s="6">
        <v>93</v>
      </c>
      <c r="F3" s="6">
        <v>89</v>
      </c>
      <c r="G3" s="6">
        <v>87</v>
      </c>
      <c r="H3" s="6">
        <v>80</v>
      </c>
      <c r="I3" s="3">
        <f t="shared" si="0"/>
        <v>539</v>
      </c>
      <c r="J3" s="6"/>
    </row>
    <row r="4" spans="1:9" ht="12.75">
      <c r="A4" s="3">
        <v>3</v>
      </c>
      <c r="B4" s="5" t="s">
        <v>127</v>
      </c>
      <c r="C4" s="6">
        <v>95</v>
      </c>
      <c r="D4" s="6">
        <v>84</v>
      </c>
      <c r="E4" s="6">
        <v>83</v>
      </c>
      <c r="F4" s="6">
        <v>79</v>
      </c>
      <c r="G4" s="6">
        <v>69</v>
      </c>
      <c r="H4" s="6">
        <v>65</v>
      </c>
      <c r="I4" s="3">
        <f t="shared" si="0"/>
        <v>475</v>
      </c>
    </row>
    <row r="5" spans="1:10" ht="12.75">
      <c r="A5" s="3">
        <v>4</v>
      </c>
      <c r="B5" s="5" t="s">
        <v>3403</v>
      </c>
      <c r="C5" s="6">
        <v>100</v>
      </c>
      <c r="D5" s="6">
        <v>78</v>
      </c>
      <c r="E5" s="6">
        <v>76</v>
      </c>
      <c r="F5" s="6">
        <v>74</v>
      </c>
      <c r="G5" s="6">
        <v>72</v>
      </c>
      <c r="H5" s="6">
        <v>66</v>
      </c>
      <c r="I5" s="3">
        <f t="shared" si="0"/>
        <v>466</v>
      </c>
      <c r="J5" s="6"/>
    </row>
    <row r="6" spans="1:10" ht="12.75">
      <c r="A6" s="3">
        <v>5</v>
      </c>
      <c r="B6" s="5" t="s">
        <v>220</v>
      </c>
      <c r="C6" s="6">
        <v>85</v>
      </c>
      <c r="D6" s="6">
        <v>82</v>
      </c>
      <c r="E6" s="6">
        <v>61</v>
      </c>
      <c r="F6" s="6">
        <v>59</v>
      </c>
      <c r="G6" s="6">
        <v>58</v>
      </c>
      <c r="H6" s="6">
        <v>56</v>
      </c>
      <c r="I6" s="3">
        <f t="shared" si="0"/>
        <v>401</v>
      </c>
      <c r="J6" s="6"/>
    </row>
    <row r="7" spans="1:9" ht="12.75">
      <c r="A7" s="3">
        <v>6</v>
      </c>
      <c r="B7" s="5" t="s">
        <v>273</v>
      </c>
      <c r="C7" s="6">
        <v>81</v>
      </c>
      <c r="D7" s="6">
        <v>75</v>
      </c>
      <c r="E7" s="6">
        <v>67</v>
      </c>
      <c r="F7" s="6">
        <v>60</v>
      </c>
      <c r="G7" s="6">
        <v>57</v>
      </c>
      <c r="H7" s="6">
        <v>55</v>
      </c>
      <c r="I7" s="3">
        <f t="shared" si="0"/>
        <v>395</v>
      </c>
    </row>
    <row r="8" spans="1:10" ht="12.75">
      <c r="A8" s="3">
        <v>7</v>
      </c>
      <c r="B8" s="5" t="s">
        <v>3406</v>
      </c>
      <c r="C8" s="6">
        <v>98</v>
      </c>
      <c r="D8" s="6">
        <v>73</v>
      </c>
      <c r="E8" s="6">
        <v>53</v>
      </c>
      <c r="F8" s="6">
        <v>52</v>
      </c>
      <c r="G8" s="6">
        <v>44</v>
      </c>
      <c r="H8" s="6"/>
      <c r="I8" s="3">
        <f t="shared" si="0"/>
        <v>320</v>
      </c>
      <c r="J8" s="6"/>
    </row>
    <row r="9" spans="1:9" ht="12.75">
      <c r="A9" s="3">
        <v>8</v>
      </c>
      <c r="B9" s="5" t="s">
        <v>3407</v>
      </c>
      <c r="C9" s="6">
        <v>68</v>
      </c>
      <c r="D9" s="6">
        <v>62</v>
      </c>
      <c r="E9" s="6">
        <v>51</v>
      </c>
      <c r="F9" s="6">
        <v>47</v>
      </c>
      <c r="G9" s="6">
        <v>46</v>
      </c>
      <c r="H9" s="6"/>
      <c r="I9" s="3">
        <f t="shared" si="0"/>
        <v>274</v>
      </c>
    </row>
    <row r="10" spans="1:9" ht="12.75">
      <c r="A10" s="3">
        <v>9</v>
      </c>
      <c r="B10" s="5" t="s">
        <v>3408</v>
      </c>
      <c r="C10" s="6">
        <v>71</v>
      </c>
      <c r="D10" s="6">
        <v>70</v>
      </c>
      <c r="E10" s="6">
        <v>50</v>
      </c>
      <c r="F10" s="6"/>
      <c r="G10" s="6"/>
      <c r="H10" s="6"/>
      <c r="I10" s="3">
        <f t="shared" si="0"/>
        <v>191</v>
      </c>
    </row>
    <row r="11" spans="1:9" ht="12.75">
      <c r="A11" s="3">
        <v>10</v>
      </c>
      <c r="B11" s="5" t="s">
        <v>674</v>
      </c>
      <c r="C11" s="6">
        <v>64</v>
      </c>
      <c r="D11" s="6">
        <v>63</v>
      </c>
      <c r="E11" s="6">
        <v>45</v>
      </c>
      <c r="F11" s="6"/>
      <c r="G11" s="6"/>
      <c r="H11" s="6"/>
      <c r="I11" s="3">
        <f t="shared" si="0"/>
        <v>172</v>
      </c>
    </row>
    <row r="12" spans="1:9" ht="12.75">
      <c r="A12" s="3">
        <v>11</v>
      </c>
      <c r="B12" s="5" t="s">
        <v>463</v>
      </c>
      <c r="C12" s="6">
        <v>77</v>
      </c>
      <c r="D12" s="6">
        <v>43</v>
      </c>
      <c r="E12" s="6"/>
      <c r="F12" s="6"/>
      <c r="G12" s="6"/>
      <c r="H12" s="6"/>
      <c r="I12" s="3">
        <f t="shared" si="0"/>
        <v>120</v>
      </c>
    </row>
    <row r="13" spans="1:9" ht="12.75">
      <c r="A13" s="3">
        <v>12</v>
      </c>
      <c r="B13" s="5" t="s">
        <v>3416</v>
      </c>
      <c r="C13" s="6">
        <v>91</v>
      </c>
      <c r="D13" s="6"/>
      <c r="E13" s="6"/>
      <c r="F13" s="6"/>
      <c r="G13" s="6"/>
      <c r="H13" s="6"/>
      <c r="I13" s="3">
        <f t="shared" si="0"/>
        <v>91</v>
      </c>
    </row>
    <row r="14" spans="1:9" ht="12.75">
      <c r="A14" s="3">
        <v>13</v>
      </c>
      <c r="B14" s="5" t="s">
        <v>1001</v>
      </c>
      <c r="C14" s="6">
        <v>54</v>
      </c>
      <c r="D14" s="6"/>
      <c r="E14" s="6"/>
      <c r="F14" s="6"/>
      <c r="G14" s="6"/>
      <c r="H14" s="6"/>
      <c r="I14" s="3">
        <f t="shared" si="0"/>
        <v>54</v>
      </c>
    </row>
    <row r="15" spans="1:10" ht="12.75">
      <c r="A15" s="3">
        <v>14</v>
      </c>
      <c r="B15" s="5" t="s">
        <v>3414</v>
      </c>
      <c r="C15" s="6">
        <v>49</v>
      </c>
      <c r="D15" s="6"/>
      <c r="E15" s="6"/>
      <c r="F15" s="6"/>
      <c r="G15" s="6"/>
      <c r="H15" s="6"/>
      <c r="I15" s="3">
        <f t="shared" si="0"/>
        <v>49</v>
      </c>
      <c r="J15" s="6"/>
    </row>
    <row r="16" spans="1:9" ht="12.75">
      <c r="A16" s="3">
        <v>15</v>
      </c>
      <c r="B16" s="5" t="s">
        <v>1685</v>
      </c>
      <c r="C16" s="6">
        <v>48</v>
      </c>
      <c r="D16" s="6"/>
      <c r="E16" s="6"/>
      <c r="F16" s="6"/>
      <c r="G16" s="6"/>
      <c r="H16" s="6"/>
      <c r="I16" s="3">
        <f t="shared" si="0"/>
        <v>48</v>
      </c>
    </row>
    <row r="17" spans="1:9" ht="12.75">
      <c r="A17" s="3" t="s">
        <v>3412</v>
      </c>
      <c r="B17" s="5" t="s">
        <v>3411</v>
      </c>
      <c r="C17" s="6"/>
      <c r="D17" s="6"/>
      <c r="E17" s="6"/>
      <c r="F17" s="6"/>
      <c r="G17" s="6"/>
      <c r="H17" s="6"/>
      <c r="I17" s="3">
        <f t="shared" si="0"/>
        <v>0</v>
      </c>
    </row>
    <row r="18" spans="1:9" ht="12.75">
      <c r="A18" s="3" t="s">
        <v>3412</v>
      </c>
      <c r="B18" s="5" t="s">
        <v>3413</v>
      </c>
      <c r="C18" s="6"/>
      <c r="D18" s="6"/>
      <c r="E18" s="6"/>
      <c r="F18" s="6"/>
      <c r="G18" s="6"/>
      <c r="H18" s="6"/>
      <c r="I18" s="3">
        <f t="shared" si="0"/>
        <v>0</v>
      </c>
    </row>
    <row r="19" spans="1:9" ht="12.75">
      <c r="A19" s="3" t="s">
        <v>3412</v>
      </c>
      <c r="B19" s="5" t="s">
        <v>3415</v>
      </c>
      <c r="C19" s="6"/>
      <c r="D19" s="6"/>
      <c r="E19" s="6"/>
      <c r="F19" s="6"/>
      <c r="G19" s="6"/>
      <c r="H19" s="6"/>
      <c r="I19" s="3">
        <f t="shared" si="0"/>
        <v>0</v>
      </c>
    </row>
    <row r="20" spans="1:9" ht="12.75">
      <c r="A20" s="3" t="s">
        <v>3412</v>
      </c>
      <c r="B20" s="5" t="s">
        <v>1516</v>
      </c>
      <c r="C20" s="6"/>
      <c r="D20" s="6"/>
      <c r="E20" s="6"/>
      <c r="F20" s="6"/>
      <c r="G20" s="6"/>
      <c r="H20" s="6"/>
      <c r="I20" s="3">
        <f t="shared" si="0"/>
        <v>0</v>
      </c>
    </row>
    <row r="21" spans="1:10" ht="12.75">
      <c r="A21" s="3" t="s">
        <v>3412</v>
      </c>
      <c r="B21" s="5" t="s">
        <v>3409</v>
      </c>
      <c r="C21" s="6"/>
      <c r="D21" s="6"/>
      <c r="E21" s="6"/>
      <c r="F21" s="6"/>
      <c r="G21" s="6"/>
      <c r="H21" s="6"/>
      <c r="I21" s="3">
        <f t="shared" si="0"/>
        <v>0</v>
      </c>
      <c r="J21" s="6"/>
    </row>
    <row r="22" spans="1:9" ht="12.75">
      <c r="A22" s="3" t="s">
        <v>3412</v>
      </c>
      <c r="B22" s="5" t="s">
        <v>3410</v>
      </c>
      <c r="C22" s="6"/>
      <c r="D22" s="6"/>
      <c r="E22" s="6"/>
      <c r="F22" s="6"/>
      <c r="G22" s="6"/>
      <c r="H22" s="6"/>
      <c r="I22" s="3">
        <f t="shared" si="0"/>
        <v>0</v>
      </c>
    </row>
    <row r="23" spans="1:9" ht="12.75">
      <c r="A23" s="3"/>
      <c r="B23" s="5"/>
      <c r="C23" s="6"/>
      <c r="D23" s="6"/>
      <c r="E23" s="6"/>
      <c r="F23" s="6"/>
      <c r="G23" s="6"/>
      <c r="H23" s="6"/>
      <c r="I23" s="3"/>
    </row>
    <row r="24" spans="1:9" ht="12.75" hidden="1">
      <c r="A24" s="3"/>
      <c r="B24" s="7"/>
      <c r="C24" s="7" t="s">
        <v>3417</v>
      </c>
      <c r="I24" s="3"/>
    </row>
    <row r="25" spans="1:10" ht="12.75" hidden="1">
      <c r="A25" s="3"/>
      <c r="C25" s="8" t="s">
        <v>3418</v>
      </c>
      <c r="D25" t="s">
        <v>3419</v>
      </c>
      <c r="I25">
        <f>SUM(I2:I22)</f>
        <v>4147</v>
      </c>
      <c r="J25" t="s">
        <v>3420</v>
      </c>
    </row>
    <row r="26" spans="1:10" ht="12.75" hidden="1">
      <c r="A26" s="3"/>
      <c r="B26" s="6"/>
      <c r="C26">
        <f>MAX(C2:H22)</f>
        <v>100</v>
      </c>
      <c r="D26">
        <f>MIN(C2:H22)</f>
        <v>43</v>
      </c>
      <c r="I26">
        <f>(C26*(C26+1)-D26*(D26-1))/2</f>
        <v>4147</v>
      </c>
      <c r="J26" t="s">
        <v>3421</v>
      </c>
    </row>
    <row r="27" spans="1:9" ht="12.75" hidden="1">
      <c r="A27" s="3"/>
      <c r="I27" s="6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3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2" sqref="A2:IV2"/>
      <selection pane="topLeft" activeCell="A1" sqref="A1"/>
      <selection pane="bottomLeft" activeCell="M112" sqref="M112"/>
    </sheetView>
  </sheetViews>
  <sheetFormatPr defaultColWidth="11.57421875" defaultRowHeight="12.75"/>
  <cols>
    <col min="1" max="1" width="5.57421875" style="6" customWidth="1"/>
    <col min="2" max="2" width="18.140625" style="0" bestFit="1" customWidth="1"/>
    <col min="3" max="3" width="23.7109375" style="0" bestFit="1" customWidth="1"/>
    <col min="4" max="4" width="8.8515625" style="6" customWidth="1"/>
    <col min="5" max="5" width="9.421875" style="6" customWidth="1"/>
    <col min="6" max="6" width="7.57421875" style="0" customWidth="1"/>
    <col min="7" max="7" width="11.28125" style="0" customWidth="1"/>
    <col min="8" max="8" width="8.8515625" style="0" hidden="1" customWidth="1"/>
    <col min="9" max="9" width="12.7109375" style="6" hidden="1" customWidth="1"/>
    <col min="10" max="10" width="9.7109375" style="0" customWidth="1"/>
    <col min="11" max="11" width="9.00390625" style="0" customWidth="1"/>
  </cols>
  <sheetData>
    <row r="1" spans="1:7" s="13" customFormat="1" ht="12.75">
      <c r="A1" s="13" t="s">
        <v>0</v>
      </c>
      <c r="B1" s="13" t="s">
        <v>3422</v>
      </c>
      <c r="C1" s="13" t="s">
        <v>5</v>
      </c>
      <c r="D1" s="13" t="s">
        <v>11</v>
      </c>
      <c r="E1" s="13" t="s">
        <v>3423</v>
      </c>
      <c r="F1" s="13" t="s">
        <v>6</v>
      </c>
      <c r="G1" s="13" t="s">
        <v>3424</v>
      </c>
    </row>
    <row r="2" spans="1:10" ht="12.75">
      <c r="A2" s="6">
        <v>1</v>
      </c>
      <c r="B2" t="s">
        <v>212</v>
      </c>
      <c r="C2" t="s">
        <v>122</v>
      </c>
      <c r="D2" s="6" t="s">
        <v>214</v>
      </c>
      <c r="E2" s="14" t="s">
        <v>213</v>
      </c>
      <c r="F2" s="9">
        <v>60</v>
      </c>
      <c r="G2" s="9">
        <v>60</v>
      </c>
      <c r="H2" s="9">
        <v>60</v>
      </c>
      <c r="I2" s="10">
        <v>1</v>
      </c>
      <c r="J2" s="12"/>
    </row>
    <row r="3" spans="1:10" ht="12.75">
      <c r="A3" s="6">
        <v>2</v>
      </c>
      <c r="B3" t="s">
        <v>484</v>
      </c>
      <c r="C3" t="s">
        <v>463</v>
      </c>
      <c r="D3" s="6" t="s">
        <v>139</v>
      </c>
      <c r="E3" s="14" t="s">
        <v>485</v>
      </c>
      <c r="F3" s="9">
        <f>IF(I3=1,H2-1,"-")</f>
        <v>59</v>
      </c>
      <c r="G3" s="9">
        <f aca="true" t="shared" si="0" ref="G3:G66">MAX(G2-1,1)</f>
        <v>59</v>
      </c>
      <c r="H3" s="9">
        <f>IF(I3=1,H2-1,H2)</f>
        <v>59</v>
      </c>
      <c r="I3" s="10">
        <v>1</v>
      </c>
      <c r="J3" s="12"/>
    </row>
    <row r="4" spans="1:10" ht="12.75">
      <c r="A4" s="6">
        <v>3</v>
      </c>
      <c r="B4" t="s">
        <v>497</v>
      </c>
      <c r="C4" t="s">
        <v>1685</v>
      </c>
      <c r="D4" s="6" t="s">
        <v>214</v>
      </c>
      <c r="E4" s="14" t="s">
        <v>499</v>
      </c>
      <c r="F4" s="9">
        <f aca="true" t="shared" si="1" ref="F4:F67">IF(I4=1,H3-1,"-")</f>
        <v>58</v>
      </c>
      <c r="G4" s="9">
        <f t="shared" si="0"/>
        <v>58</v>
      </c>
      <c r="H4" s="9">
        <f aca="true" t="shared" si="2" ref="H4:H67">IF(I4=1,H3-1,H3)</f>
        <v>58</v>
      </c>
      <c r="I4" s="6">
        <v>1</v>
      </c>
      <c r="J4" s="1"/>
    </row>
    <row r="5" spans="1:10" ht="12.75">
      <c r="A5" s="6">
        <v>4</v>
      </c>
      <c r="B5" t="s">
        <v>511</v>
      </c>
      <c r="C5" t="s">
        <v>122</v>
      </c>
      <c r="D5" s="6" t="s">
        <v>214</v>
      </c>
      <c r="E5" s="14" t="s">
        <v>512</v>
      </c>
      <c r="F5" s="9">
        <f t="shared" si="1"/>
        <v>57</v>
      </c>
      <c r="G5" s="9">
        <f t="shared" si="0"/>
        <v>57</v>
      </c>
      <c r="H5" s="9">
        <f t="shared" si="2"/>
        <v>57</v>
      </c>
      <c r="I5" s="6">
        <v>1</v>
      </c>
      <c r="J5" s="1"/>
    </row>
    <row r="6" spans="1:10" ht="12.75">
      <c r="A6" s="6">
        <v>5</v>
      </c>
      <c r="B6" t="s">
        <v>613</v>
      </c>
      <c r="C6" t="s">
        <v>387</v>
      </c>
      <c r="D6" s="6" t="s">
        <v>615</v>
      </c>
      <c r="E6" s="14" t="s">
        <v>614</v>
      </c>
      <c r="F6" s="9">
        <f t="shared" si="1"/>
        <v>56</v>
      </c>
      <c r="G6" s="9">
        <f t="shared" si="0"/>
        <v>56</v>
      </c>
      <c r="H6" s="9">
        <f t="shared" si="2"/>
        <v>56</v>
      </c>
      <c r="I6" s="6">
        <v>1</v>
      </c>
      <c r="J6" s="1"/>
    </row>
    <row r="7" spans="1:10" ht="12.75">
      <c r="A7" s="6">
        <v>6</v>
      </c>
      <c r="B7" t="s">
        <v>634</v>
      </c>
      <c r="C7" t="s">
        <v>635</v>
      </c>
      <c r="D7" s="6" t="s">
        <v>615</v>
      </c>
      <c r="E7" s="14" t="s">
        <v>636</v>
      </c>
      <c r="F7" s="9">
        <f t="shared" si="1"/>
        <v>55</v>
      </c>
      <c r="G7" s="9">
        <f t="shared" si="0"/>
        <v>55</v>
      </c>
      <c r="H7" s="9">
        <f t="shared" si="2"/>
        <v>55</v>
      </c>
      <c r="I7" s="6">
        <v>1</v>
      </c>
      <c r="J7" s="1"/>
    </row>
    <row r="8" spans="1:10" ht="12.75">
      <c r="A8" s="6">
        <v>7</v>
      </c>
      <c r="B8" t="s">
        <v>783</v>
      </c>
      <c r="C8" t="s">
        <v>220</v>
      </c>
      <c r="D8" s="6" t="s">
        <v>139</v>
      </c>
      <c r="E8" s="14" t="s">
        <v>784</v>
      </c>
      <c r="F8" s="9">
        <f t="shared" si="1"/>
        <v>54</v>
      </c>
      <c r="G8" s="9">
        <f t="shared" si="0"/>
        <v>54</v>
      </c>
      <c r="H8" s="9">
        <f t="shared" si="2"/>
        <v>54</v>
      </c>
      <c r="I8" s="6">
        <v>1</v>
      </c>
      <c r="J8" s="1"/>
    </row>
    <row r="9" spans="1:10" ht="12.75">
      <c r="A9" s="6">
        <v>8</v>
      </c>
      <c r="B9" t="s">
        <v>790</v>
      </c>
      <c r="C9" t="s">
        <v>387</v>
      </c>
      <c r="D9" s="6" t="s">
        <v>139</v>
      </c>
      <c r="E9" s="14" t="s">
        <v>791</v>
      </c>
      <c r="F9" s="9">
        <f t="shared" si="1"/>
        <v>53</v>
      </c>
      <c r="G9" s="9">
        <f t="shared" si="0"/>
        <v>53</v>
      </c>
      <c r="H9" s="9">
        <f t="shared" si="2"/>
        <v>53</v>
      </c>
      <c r="I9" s="6">
        <v>1</v>
      </c>
      <c r="J9" s="1"/>
    </row>
    <row r="10" spans="1:10" ht="12.75">
      <c r="A10" s="6">
        <v>9</v>
      </c>
      <c r="B10" t="s">
        <v>920</v>
      </c>
      <c r="C10" t="s">
        <v>921</v>
      </c>
      <c r="D10" s="6" t="s">
        <v>139</v>
      </c>
      <c r="E10" s="14" t="s">
        <v>922</v>
      </c>
      <c r="F10" s="9">
        <f t="shared" si="1"/>
        <v>52</v>
      </c>
      <c r="G10" s="9">
        <f t="shared" si="0"/>
        <v>52</v>
      </c>
      <c r="H10" s="9">
        <f t="shared" si="2"/>
        <v>52</v>
      </c>
      <c r="I10" s="6">
        <v>1</v>
      </c>
      <c r="J10" s="1"/>
    </row>
    <row r="11" spans="1:10" ht="12.75">
      <c r="A11" s="6">
        <v>10</v>
      </c>
      <c r="B11" t="s">
        <v>947</v>
      </c>
      <c r="C11" t="s">
        <v>68</v>
      </c>
      <c r="D11" s="6" t="s">
        <v>152</v>
      </c>
      <c r="E11" s="14" t="s">
        <v>944</v>
      </c>
      <c r="F11" s="9">
        <f t="shared" si="1"/>
        <v>51</v>
      </c>
      <c r="G11" s="9">
        <f t="shared" si="0"/>
        <v>51</v>
      </c>
      <c r="H11" s="9">
        <f t="shared" si="2"/>
        <v>51</v>
      </c>
      <c r="I11" s="6">
        <v>1</v>
      </c>
      <c r="J11" s="1"/>
    </row>
    <row r="12" spans="1:10" ht="12.75">
      <c r="A12" s="6">
        <v>11</v>
      </c>
      <c r="B12" t="s">
        <v>1005</v>
      </c>
      <c r="C12" t="s">
        <v>1001</v>
      </c>
      <c r="D12" s="6" t="s">
        <v>152</v>
      </c>
      <c r="E12" s="14" t="s">
        <v>1002</v>
      </c>
      <c r="F12" s="9">
        <f t="shared" si="1"/>
        <v>50</v>
      </c>
      <c r="G12" s="9">
        <f t="shared" si="0"/>
        <v>50</v>
      </c>
      <c r="H12" s="9">
        <f t="shared" si="2"/>
        <v>50</v>
      </c>
      <c r="I12" s="6">
        <v>1</v>
      </c>
      <c r="J12" s="1"/>
    </row>
    <row r="13" spans="1:10" ht="12.75">
      <c r="A13" s="6">
        <v>12</v>
      </c>
      <c r="B13" t="s">
        <v>1012</v>
      </c>
      <c r="C13" t="s">
        <v>387</v>
      </c>
      <c r="D13" s="6" t="s">
        <v>152</v>
      </c>
      <c r="E13" s="14" t="s">
        <v>1013</v>
      </c>
      <c r="F13" s="9">
        <f t="shared" si="1"/>
        <v>49</v>
      </c>
      <c r="G13" s="9">
        <f t="shared" si="0"/>
        <v>49</v>
      </c>
      <c r="H13" s="9">
        <f t="shared" si="2"/>
        <v>49</v>
      </c>
      <c r="I13" s="6">
        <v>1</v>
      </c>
      <c r="J13" s="1"/>
    </row>
    <row r="14" spans="1:10" ht="12.75">
      <c r="A14" s="6">
        <v>13</v>
      </c>
      <c r="B14" t="s">
        <v>1036</v>
      </c>
      <c r="C14" t="s">
        <v>220</v>
      </c>
      <c r="D14" s="6" t="s">
        <v>152</v>
      </c>
      <c r="E14" s="14" t="s">
        <v>1037</v>
      </c>
      <c r="F14" s="9">
        <f t="shared" si="1"/>
        <v>48</v>
      </c>
      <c r="G14" s="9">
        <f t="shared" si="0"/>
        <v>48</v>
      </c>
      <c r="H14" s="9">
        <f t="shared" si="2"/>
        <v>48</v>
      </c>
      <c r="I14" s="6">
        <v>1</v>
      </c>
      <c r="J14" s="1"/>
    </row>
    <row r="15" spans="1:10" ht="12.75">
      <c r="A15" s="6">
        <v>14</v>
      </c>
      <c r="B15" t="s">
        <v>1062</v>
      </c>
      <c r="C15" t="s">
        <v>387</v>
      </c>
      <c r="D15" s="6" t="s">
        <v>139</v>
      </c>
      <c r="E15" s="14" t="s">
        <v>1063</v>
      </c>
      <c r="F15" s="9">
        <f t="shared" si="1"/>
        <v>47</v>
      </c>
      <c r="G15" s="9">
        <f t="shared" si="0"/>
        <v>47</v>
      </c>
      <c r="H15" s="9">
        <f t="shared" si="2"/>
        <v>47</v>
      </c>
      <c r="I15" s="6">
        <v>1</v>
      </c>
      <c r="J15" s="1"/>
    </row>
    <row r="16" spans="1:10" ht="12.75">
      <c r="A16" s="6">
        <v>15</v>
      </c>
      <c r="B16" t="s">
        <v>1080</v>
      </c>
      <c r="C16" t="s">
        <v>387</v>
      </c>
      <c r="D16" s="6" t="s">
        <v>909</v>
      </c>
      <c r="E16" s="14" t="s">
        <v>1081</v>
      </c>
      <c r="F16" s="9" t="str">
        <f t="shared" si="1"/>
        <v>-</v>
      </c>
      <c r="G16" s="9">
        <f t="shared" si="0"/>
        <v>46</v>
      </c>
      <c r="H16" s="9">
        <f t="shared" si="2"/>
        <v>47</v>
      </c>
      <c r="J16" s="1"/>
    </row>
    <row r="17" spans="1:10" ht="12.75">
      <c r="A17" s="6">
        <v>16</v>
      </c>
      <c r="B17" t="s">
        <v>1115</v>
      </c>
      <c r="C17" t="s">
        <v>1001</v>
      </c>
      <c r="D17" s="6" t="s">
        <v>214</v>
      </c>
      <c r="E17" s="14" t="s">
        <v>1112</v>
      </c>
      <c r="F17" s="9">
        <f t="shared" si="1"/>
        <v>46</v>
      </c>
      <c r="G17" s="9">
        <f t="shared" si="0"/>
        <v>45</v>
      </c>
      <c r="H17" s="9">
        <f t="shared" si="2"/>
        <v>46</v>
      </c>
      <c r="I17" s="6">
        <v>1</v>
      </c>
      <c r="J17" s="1"/>
    </row>
    <row r="18" spans="1:10" ht="12.75">
      <c r="A18" s="6">
        <v>17</v>
      </c>
      <c r="B18" t="s">
        <v>1170</v>
      </c>
      <c r="C18" t="s">
        <v>955</v>
      </c>
      <c r="D18" s="6" t="s">
        <v>139</v>
      </c>
      <c r="E18" s="14" t="s">
        <v>1168</v>
      </c>
      <c r="F18" s="9">
        <f t="shared" si="1"/>
        <v>45</v>
      </c>
      <c r="G18" s="9">
        <f t="shared" si="0"/>
        <v>44</v>
      </c>
      <c r="H18" s="9">
        <f t="shared" si="2"/>
        <v>45</v>
      </c>
      <c r="I18" s="6">
        <v>1</v>
      </c>
      <c r="J18" s="1"/>
    </row>
    <row r="19" spans="1:10" ht="12.75">
      <c r="A19" s="6">
        <v>18</v>
      </c>
      <c r="B19" t="s">
        <v>1216</v>
      </c>
      <c r="C19" t="s">
        <v>589</v>
      </c>
      <c r="D19" s="6" t="s">
        <v>909</v>
      </c>
      <c r="E19" s="14" t="s">
        <v>1217</v>
      </c>
      <c r="F19" s="9">
        <f t="shared" si="1"/>
        <v>44</v>
      </c>
      <c r="G19" s="9">
        <f t="shared" si="0"/>
        <v>43</v>
      </c>
      <c r="H19" s="9">
        <f t="shared" si="2"/>
        <v>44</v>
      </c>
      <c r="I19" s="6">
        <v>1</v>
      </c>
      <c r="J19" s="1"/>
    </row>
    <row r="20" spans="1:10" ht="12.75">
      <c r="A20" s="6">
        <v>19</v>
      </c>
      <c r="B20" t="s">
        <v>1268</v>
      </c>
      <c r="C20" t="s">
        <v>127</v>
      </c>
      <c r="D20" s="6" t="s">
        <v>152</v>
      </c>
      <c r="E20" s="14" t="s">
        <v>1269</v>
      </c>
      <c r="F20" s="9">
        <f t="shared" si="1"/>
        <v>43</v>
      </c>
      <c r="G20" s="9">
        <f t="shared" si="0"/>
        <v>42</v>
      </c>
      <c r="H20" s="9">
        <f t="shared" si="2"/>
        <v>43</v>
      </c>
      <c r="I20" s="6">
        <v>1</v>
      </c>
      <c r="J20" s="1"/>
    </row>
    <row r="21" spans="1:10" ht="12.75">
      <c r="A21" s="6">
        <v>20</v>
      </c>
      <c r="B21" t="s">
        <v>1287</v>
      </c>
      <c r="C21" t="s">
        <v>387</v>
      </c>
      <c r="D21" s="6" t="s">
        <v>139</v>
      </c>
      <c r="E21" s="14" t="s">
        <v>1288</v>
      </c>
      <c r="F21" s="9" t="str">
        <f t="shared" si="1"/>
        <v>-</v>
      </c>
      <c r="G21" s="9">
        <f t="shared" si="0"/>
        <v>41</v>
      </c>
      <c r="H21" s="9">
        <f t="shared" si="2"/>
        <v>43</v>
      </c>
      <c r="J21" s="1"/>
    </row>
    <row r="22" spans="1:10" ht="12.75">
      <c r="A22" s="6">
        <v>21</v>
      </c>
      <c r="B22" t="s">
        <v>1296</v>
      </c>
      <c r="C22" t="s">
        <v>68</v>
      </c>
      <c r="D22" s="6" t="s">
        <v>615</v>
      </c>
      <c r="E22" s="14" t="s">
        <v>1297</v>
      </c>
      <c r="F22" s="9">
        <f t="shared" si="1"/>
        <v>42</v>
      </c>
      <c r="G22" s="9">
        <f t="shared" si="0"/>
        <v>40</v>
      </c>
      <c r="H22" s="9">
        <f t="shared" si="2"/>
        <v>42</v>
      </c>
      <c r="I22" s="6">
        <v>1</v>
      </c>
      <c r="J22" s="1"/>
    </row>
    <row r="23" spans="1:10" ht="12.75">
      <c r="A23" s="6">
        <v>22</v>
      </c>
      <c r="B23" t="s">
        <v>1364</v>
      </c>
      <c r="C23" t="s">
        <v>68</v>
      </c>
      <c r="D23" s="6" t="s">
        <v>139</v>
      </c>
      <c r="E23" s="14" t="s">
        <v>1365</v>
      </c>
      <c r="F23" s="9">
        <f t="shared" si="1"/>
        <v>41</v>
      </c>
      <c r="G23" s="9">
        <f t="shared" si="0"/>
        <v>39</v>
      </c>
      <c r="H23" s="9">
        <f t="shared" si="2"/>
        <v>41</v>
      </c>
      <c r="I23" s="6">
        <v>1</v>
      </c>
      <c r="J23" s="1"/>
    </row>
    <row r="24" spans="1:10" ht="12.75">
      <c r="A24" s="6">
        <v>23</v>
      </c>
      <c r="B24" t="s">
        <v>1479</v>
      </c>
      <c r="C24" t="s">
        <v>387</v>
      </c>
      <c r="D24" s="6" t="s">
        <v>152</v>
      </c>
      <c r="E24" s="14" t="s">
        <v>1476</v>
      </c>
      <c r="F24" s="9" t="str">
        <f t="shared" si="1"/>
        <v>-</v>
      </c>
      <c r="G24" s="9">
        <f t="shared" si="0"/>
        <v>38</v>
      </c>
      <c r="H24" s="9">
        <f t="shared" si="2"/>
        <v>41</v>
      </c>
      <c r="J24" s="1"/>
    </row>
    <row r="25" spans="1:10" ht="12.75">
      <c r="A25" s="6">
        <v>24</v>
      </c>
      <c r="B25" t="s">
        <v>1515</v>
      </c>
      <c r="C25" t="s">
        <v>1516</v>
      </c>
      <c r="D25" s="6" t="s">
        <v>214</v>
      </c>
      <c r="E25" s="14" t="s">
        <v>1517</v>
      </c>
      <c r="F25" s="9">
        <f t="shared" si="1"/>
        <v>40</v>
      </c>
      <c r="G25" s="9">
        <f t="shared" si="0"/>
        <v>37</v>
      </c>
      <c r="H25" s="9">
        <f t="shared" si="2"/>
        <v>40</v>
      </c>
      <c r="I25" s="6">
        <v>1</v>
      </c>
      <c r="J25" s="1"/>
    </row>
    <row r="26" spans="1:10" ht="12.75">
      <c r="A26" s="6">
        <v>25</v>
      </c>
      <c r="B26" t="s">
        <v>1550</v>
      </c>
      <c r="C26" t="s">
        <v>387</v>
      </c>
      <c r="D26" s="6" t="s">
        <v>615</v>
      </c>
      <c r="E26" s="14" t="s">
        <v>1544</v>
      </c>
      <c r="F26" s="9" t="str">
        <f t="shared" si="1"/>
        <v>-</v>
      </c>
      <c r="G26" s="9">
        <f t="shared" si="0"/>
        <v>36</v>
      </c>
      <c r="H26" s="9">
        <f t="shared" si="2"/>
        <v>40</v>
      </c>
      <c r="J26" s="1"/>
    </row>
    <row r="27" spans="1:10" ht="12.75">
      <c r="A27" s="6">
        <v>26</v>
      </c>
      <c r="B27" t="s">
        <v>1557</v>
      </c>
      <c r="C27" t="s">
        <v>273</v>
      </c>
      <c r="D27" s="6" t="s">
        <v>152</v>
      </c>
      <c r="E27" s="14" t="s">
        <v>1554</v>
      </c>
      <c r="F27" s="9">
        <f t="shared" si="1"/>
        <v>39</v>
      </c>
      <c r="G27" s="9">
        <f t="shared" si="0"/>
        <v>35</v>
      </c>
      <c r="H27" s="9">
        <f t="shared" si="2"/>
        <v>39</v>
      </c>
      <c r="I27" s="6">
        <v>1</v>
      </c>
      <c r="J27" s="1"/>
    </row>
    <row r="28" spans="1:10" ht="12.75">
      <c r="A28" s="6">
        <v>27</v>
      </c>
      <c r="B28" t="s">
        <v>1560</v>
      </c>
      <c r="C28" t="s">
        <v>387</v>
      </c>
      <c r="D28" s="6" t="s">
        <v>615</v>
      </c>
      <c r="E28" s="14" t="s">
        <v>1561</v>
      </c>
      <c r="F28" s="9" t="str">
        <f t="shared" si="1"/>
        <v>-</v>
      </c>
      <c r="G28" s="9">
        <f t="shared" si="0"/>
        <v>34</v>
      </c>
      <c r="H28" s="9">
        <f t="shared" si="2"/>
        <v>39</v>
      </c>
      <c r="J28" s="1"/>
    </row>
    <row r="29" spans="1:10" ht="12.75">
      <c r="A29" s="6">
        <v>28</v>
      </c>
      <c r="B29" t="s">
        <v>1601</v>
      </c>
      <c r="C29" t="s">
        <v>122</v>
      </c>
      <c r="D29" s="6" t="s">
        <v>615</v>
      </c>
      <c r="E29" s="14" t="s">
        <v>1602</v>
      </c>
      <c r="F29" s="9">
        <f t="shared" si="1"/>
        <v>38</v>
      </c>
      <c r="G29" s="9">
        <f t="shared" si="0"/>
        <v>33</v>
      </c>
      <c r="H29" s="9">
        <f t="shared" si="2"/>
        <v>38</v>
      </c>
      <c r="I29" s="6">
        <v>1</v>
      </c>
      <c r="J29" s="1"/>
    </row>
    <row r="30" spans="1:10" ht="12.75">
      <c r="A30" s="6">
        <v>29</v>
      </c>
      <c r="B30" t="s">
        <v>1610</v>
      </c>
      <c r="C30" t="s">
        <v>273</v>
      </c>
      <c r="D30" s="6" t="s">
        <v>214</v>
      </c>
      <c r="E30" s="14" t="s">
        <v>1606</v>
      </c>
      <c r="F30" s="9">
        <f t="shared" si="1"/>
        <v>37</v>
      </c>
      <c r="G30" s="9">
        <f t="shared" si="0"/>
        <v>32</v>
      </c>
      <c r="H30" s="9">
        <f t="shared" si="2"/>
        <v>37</v>
      </c>
      <c r="I30" s="6">
        <v>1</v>
      </c>
      <c r="J30" s="1"/>
    </row>
    <row r="31" spans="1:10" ht="12.75">
      <c r="A31" s="6">
        <v>30</v>
      </c>
      <c r="B31" t="s">
        <v>1641</v>
      </c>
      <c r="C31" t="s">
        <v>220</v>
      </c>
      <c r="D31" s="6" t="s">
        <v>615</v>
      </c>
      <c r="E31" s="14" t="s">
        <v>1642</v>
      </c>
      <c r="F31" s="9">
        <f t="shared" si="1"/>
        <v>36</v>
      </c>
      <c r="G31" s="9">
        <f t="shared" si="0"/>
        <v>31</v>
      </c>
      <c r="H31" s="9">
        <f t="shared" si="2"/>
        <v>36</v>
      </c>
      <c r="I31" s="6">
        <v>1</v>
      </c>
      <c r="J31" s="1"/>
    </row>
    <row r="32" spans="1:10" ht="12.75">
      <c r="A32" s="6">
        <v>31</v>
      </c>
      <c r="B32" t="s">
        <v>1649</v>
      </c>
      <c r="C32" t="s">
        <v>220</v>
      </c>
      <c r="D32" s="6" t="s">
        <v>214</v>
      </c>
      <c r="E32" s="14" t="s">
        <v>1645</v>
      </c>
      <c r="F32" s="9" t="str">
        <f t="shared" si="1"/>
        <v>-</v>
      </c>
      <c r="G32" s="9">
        <f t="shared" si="0"/>
        <v>30</v>
      </c>
      <c r="H32" s="9">
        <f t="shared" si="2"/>
        <v>36</v>
      </c>
      <c r="J32" s="1"/>
    </row>
    <row r="33" spans="1:10" ht="12.75">
      <c r="A33" s="6">
        <v>32</v>
      </c>
      <c r="B33" t="s">
        <v>1699</v>
      </c>
      <c r="C33" t="s">
        <v>68</v>
      </c>
      <c r="D33" s="6" t="s">
        <v>214</v>
      </c>
      <c r="E33" s="14" t="s">
        <v>1700</v>
      </c>
      <c r="F33" s="9">
        <f t="shared" si="1"/>
        <v>35</v>
      </c>
      <c r="G33" s="9">
        <f t="shared" si="0"/>
        <v>29</v>
      </c>
      <c r="H33" s="9">
        <f t="shared" si="2"/>
        <v>35</v>
      </c>
      <c r="I33" s="6">
        <v>1</v>
      </c>
      <c r="J33" s="1"/>
    </row>
    <row r="34" spans="1:10" ht="12.75">
      <c r="A34" s="6">
        <v>33</v>
      </c>
      <c r="B34" t="s">
        <v>1714</v>
      </c>
      <c r="C34" t="s">
        <v>1685</v>
      </c>
      <c r="D34" s="6" t="s">
        <v>1716</v>
      </c>
      <c r="E34" s="14" t="s">
        <v>1715</v>
      </c>
      <c r="F34" s="9">
        <f t="shared" si="1"/>
        <v>34</v>
      </c>
      <c r="G34" s="9">
        <f t="shared" si="0"/>
        <v>28</v>
      </c>
      <c r="H34" s="9">
        <f t="shared" si="2"/>
        <v>34</v>
      </c>
      <c r="I34" s="6">
        <v>1</v>
      </c>
      <c r="J34" s="1"/>
    </row>
    <row r="35" spans="1:10" ht="12.75">
      <c r="A35" s="6">
        <v>34</v>
      </c>
      <c r="B35" t="s">
        <v>1758</v>
      </c>
      <c r="C35" t="s">
        <v>273</v>
      </c>
      <c r="D35" s="6" t="s">
        <v>855</v>
      </c>
      <c r="E35" s="14" t="s">
        <v>1759</v>
      </c>
      <c r="F35" s="9">
        <f t="shared" si="1"/>
        <v>33</v>
      </c>
      <c r="G35" s="9">
        <f t="shared" si="0"/>
        <v>27</v>
      </c>
      <c r="H35" s="9">
        <f t="shared" si="2"/>
        <v>33</v>
      </c>
      <c r="I35" s="6">
        <v>1</v>
      </c>
      <c r="J35" s="1"/>
    </row>
    <row r="36" spans="1:10" ht="12.75">
      <c r="A36" s="6">
        <v>35</v>
      </c>
      <c r="B36" t="s">
        <v>1767</v>
      </c>
      <c r="C36" t="s">
        <v>635</v>
      </c>
      <c r="D36" s="6" t="s">
        <v>214</v>
      </c>
      <c r="E36" s="14" t="s">
        <v>1768</v>
      </c>
      <c r="F36" s="9">
        <f t="shared" si="1"/>
        <v>32</v>
      </c>
      <c r="G36" s="9">
        <f t="shared" si="0"/>
        <v>26</v>
      </c>
      <c r="H36" s="9">
        <f t="shared" si="2"/>
        <v>32</v>
      </c>
      <c r="I36" s="6">
        <v>1</v>
      </c>
      <c r="J36" s="1"/>
    </row>
    <row r="37" spans="1:10" ht="12.75">
      <c r="A37" s="6">
        <v>36</v>
      </c>
      <c r="B37" t="s">
        <v>1787</v>
      </c>
      <c r="C37" t="s">
        <v>273</v>
      </c>
      <c r="D37" s="6" t="s">
        <v>152</v>
      </c>
      <c r="E37" s="14" t="s">
        <v>1788</v>
      </c>
      <c r="F37" s="9" t="str">
        <f t="shared" si="1"/>
        <v>-</v>
      </c>
      <c r="G37" s="9">
        <f t="shared" si="0"/>
        <v>25</v>
      </c>
      <c r="H37" s="9">
        <f t="shared" si="2"/>
        <v>32</v>
      </c>
      <c r="J37" s="1"/>
    </row>
    <row r="38" spans="1:10" ht="12.75">
      <c r="A38" s="6">
        <v>37</v>
      </c>
      <c r="B38" t="s">
        <v>1800</v>
      </c>
      <c r="C38" t="s">
        <v>68</v>
      </c>
      <c r="D38" s="6" t="s">
        <v>152</v>
      </c>
      <c r="E38" s="14" t="s">
        <v>1801</v>
      </c>
      <c r="F38" s="9" t="str">
        <f t="shared" si="1"/>
        <v>-</v>
      </c>
      <c r="G38" s="9">
        <f t="shared" si="0"/>
        <v>24</v>
      </c>
      <c r="H38" s="9">
        <f t="shared" si="2"/>
        <v>32</v>
      </c>
      <c r="J38" s="1"/>
    </row>
    <row r="39" spans="1:10" ht="12.75">
      <c r="A39" s="6">
        <v>38</v>
      </c>
      <c r="B39" t="s">
        <v>1804</v>
      </c>
      <c r="C39" t="s">
        <v>83</v>
      </c>
      <c r="D39" s="6" t="s">
        <v>615</v>
      </c>
      <c r="E39" s="14" t="s">
        <v>1805</v>
      </c>
      <c r="F39" s="9">
        <f t="shared" si="1"/>
        <v>31</v>
      </c>
      <c r="G39" s="9">
        <f t="shared" si="0"/>
        <v>23</v>
      </c>
      <c r="H39" s="9">
        <f t="shared" si="2"/>
        <v>31</v>
      </c>
      <c r="I39" s="6">
        <v>1</v>
      </c>
      <c r="J39" s="1"/>
    </row>
    <row r="40" spans="1:10" ht="12.75">
      <c r="A40" s="6">
        <v>39</v>
      </c>
      <c r="B40" t="s">
        <v>1808</v>
      </c>
      <c r="C40" t="s">
        <v>127</v>
      </c>
      <c r="D40" s="6" t="s">
        <v>214</v>
      </c>
      <c r="E40" s="14" t="s">
        <v>1809</v>
      </c>
      <c r="F40" s="9">
        <f t="shared" si="1"/>
        <v>30</v>
      </c>
      <c r="G40" s="9">
        <f t="shared" si="0"/>
        <v>22</v>
      </c>
      <c r="H40" s="9">
        <f t="shared" si="2"/>
        <v>30</v>
      </c>
      <c r="I40" s="6">
        <v>1</v>
      </c>
      <c r="J40" s="1"/>
    </row>
    <row r="41" spans="1:10" ht="12.75">
      <c r="A41" s="6">
        <v>40</v>
      </c>
      <c r="B41" t="s">
        <v>1815</v>
      </c>
      <c r="C41" t="s">
        <v>68</v>
      </c>
      <c r="D41" s="6" t="s">
        <v>152</v>
      </c>
      <c r="E41" s="14" t="s">
        <v>1816</v>
      </c>
      <c r="F41" s="9" t="str">
        <f t="shared" si="1"/>
        <v>-</v>
      </c>
      <c r="G41" s="9">
        <f t="shared" si="0"/>
        <v>21</v>
      </c>
      <c r="H41" s="9">
        <f t="shared" si="2"/>
        <v>30</v>
      </c>
      <c r="J41" s="1"/>
    </row>
    <row r="42" spans="1:10" ht="12.75">
      <c r="A42" s="6">
        <v>41</v>
      </c>
      <c r="B42" t="s">
        <v>1870</v>
      </c>
      <c r="C42" t="s">
        <v>1871</v>
      </c>
      <c r="D42" s="6" t="s">
        <v>615</v>
      </c>
      <c r="E42" s="14" t="s">
        <v>1872</v>
      </c>
      <c r="F42" s="9" t="str">
        <f t="shared" si="1"/>
        <v>-</v>
      </c>
      <c r="G42" s="9">
        <f t="shared" si="0"/>
        <v>20</v>
      </c>
      <c r="H42" s="9">
        <f t="shared" si="2"/>
        <v>30</v>
      </c>
      <c r="J42" s="1"/>
    </row>
    <row r="43" spans="1:10" ht="12.75">
      <c r="A43" s="6">
        <v>42</v>
      </c>
      <c r="B43" t="s">
        <v>1890</v>
      </c>
      <c r="C43" t="s">
        <v>387</v>
      </c>
      <c r="D43" s="6" t="s">
        <v>615</v>
      </c>
      <c r="E43" s="14" t="s">
        <v>1891</v>
      </c>
      <c r="F43" s="9" t="str">
        <f t="shared" si="1"/>
        <v>-</v>
      </c>
      <c r="G43" s="9">
        <f t="shared" si="0"/>
        <v>19</v>
      </c>
      <c r="H43" s="9">
        <f t="shared" si="2"/>
        <v>30</v>
      </c>
      <c r="J43" s="1"/>
    </row>
    <row r="44" spans="1:10" ht="12.75">
      <c r="A44" s="6">
        <v>43</v>
      </c>
      <c r="B44" t="s">
        <v>1903</v>
      </c>
      <c r="C44" t="s">
        <v>387</v>
      </c>
      <c r="D44" s="6" t="s">
        <v>855</v>
      </c>
      <c r="E44" s="14" t="s">
        <v>1904</v>
      </c>
      <c r="F44" s="9" t="str">
        <f t="shared" si="1"/>
        <v>-</v>
      </c>
      <c r="G44" s="9">
        <f t="shared" si="0"/>
        <v>18</v>
      </c>
      <c r="H44" s="9">
        <f t="shared" si="2"/>
        <v>30</v>
      </c>
      <c r="J44" s="1"/>
    </row>
    <row r="45" spans="1:10" ht="12.75">
      <c r="A45" s="6">
        <v>44</v>
      </c>
      <c r="B45" t="s">
        <v>1942</v>
      </c>
      <c r="C45" t="s">
        <v>83</v>
      </c>
      <c r="D45" s="6" t="s">
        <v>855</v>
      </c>
      <c r="E45" s="14" t="s">
        <v>1943</v>
      </c>
      <c r="F45" s="9">
        <f t="shared" si="1"/>
        <v>29</v>
      </c>
      <c r="G45" s="9">
        <f t="shared" si="0"/>
        <v>17</v>
      </c>
      <c r="H45" s="9">
        <f t="shared" si="2"/>
        <v>29</v>
      </c>
      <c r="I45" s="6">
        <v>1</v>
      </c>
      <c r="J45" s="1"/>
    </row>
    <row r="46" spans="1:10" ht="12.75">
      <c r="A46" s="6">
        <v>45</v>
      </c>
      <c r="B46" t="s">
        <v>1963</v>
      </c>
      <c r="C46" t="s">
        <v>127</v>
      </c>
      <c r="D46" s="6" t="s">
        <v>152</v>
      </c>
      <c r="E46" s="14" t="s">
        <v>1964</v>
      </c>
      <c r="F46" s="9">
        <f t="shared" si="1"/>
        <v>28</v>
      </c>
      <c r="G46" s="9">
        <f t="shared" si="0"/>
        <v>16</v>
      </c>
      <c r="H46" s="9">
        <f t="shared" si="2"/>
        <v>28</v>
      </c>
      <c r="I46" s="6">
        <v>1</v>
      </c>
      <c r="J46" s="1"/>
    </row>
    <row r="47" spans="1:10" ht="12.75">
      <c r="A47" s="6">
        <v>46</v>
      </c>
      <c r="B47" t="s">
        <v>1970</v>
      </c>
      <c r="C47" t="s">
        <v>220</v>
      </c>
      <c r="D47" s="6" t="s">
        <v>615</v>
      </c>
      <c r="E47" s="14" t="s">
        <v>1971</v>
      </c>
      <c r="F47" s="9" t="str">
        <f t="shared" si="1"/>
        <v>-</v>
      </c>
      <c r="G47" s="9">
        <f t="shared" si="0"/>
        <v>15</v>
      </c>
      <c r="H47" s="9">
        <f t="shared" si="2"/>
        <v>28</v>
      </c>
      <c r="J47" s="1"/>
    </row>
    <row r="48" spans="1:10" ht="12.75">
      <c r="A48" s="6">
        <v>47</v>
      </c>
      <c r="B48" t="s">
        <v>1976</v>
      </c>
      <c r="C48" t="s">
        <v>273</v>
      </c>
      <c r="D48" s="6" t="s">
        <v>152</v>
      </c>
      <c r="E48" s="14" t="s">
        <v>1977</v>
      </c>
      <c r="F48" s="9" t="str">
        <f t="shared" si="1"/>
        <v>-</v>
      </c>
      <c r="G48" s="9">
        <f t="shared" si="0"/>
        <v>14</v>
      </c>
      <c r="H48" s="9">
        <f t="shared" si="2"/>
        <v>28</v>
      </c>
      <c r="J48" s="1"/>
    </row>
    <row r="49" spans="1:10" ht="12.75">
      <c r="A49" s="6">
        <v>48</v>
      </c>
      <c r="B49" t="s">
        <v>1979</v>
      </c>
      <c r="C49" t="s">
        <v>273</v>
      </c>
      <c r="D49" s="6" t="s">
        <v>615</v>
      </c>
      <c r="E49" s="14" t="s">
        <v>1980</v>
      </c>
      <c r="F49" s="9" t="str">
        <f t="shared" si="1"/>
        <v>-</v>
      </c>
      <c r="G49" s="9">
        <f t="shared" si="0"/>
        <v>13</v>
      </c>
      <c r="H49" s="9">
        <f t="shared" si="2"/>
        <v>28</v>
      </c>
      <c r="J49" s="1"/>
    </row>
    <row r="50" spans="1:10" ht="12.75">
      <c r="A50" s="6">
        <v>49</v>
      </c>
      <c r="B50" t="s">
        <v>1984</v>
      </c>
      <c r="C50" t="s">
        <v>220</v>
      </c>
      <c r="D50" s="6" t="s">
        <v>152</v>
      </c>
      <c r="E50" s="14" t="s">
        <v>1985</v>
      </c>
      <c r="F50" s="9" t="str">
        <f t="shared" si="1"/>
        <v>-</v>
      </c>
      <c r="G50" s="9">
        <f t="shared" si="0"/>
        <v>12</v>
      </c>
      <c r="H50" s="9">
        <f t="shared" si="2"/>
        <v>28</v>
      </c>
      <c r="J50" s="1"/>
    </row>
    <row r="51" spans="1:10" ht="12.75">
      <c r="A51" s="6">
        <v>50</v>
      </c>
      <c r="B51" t="s">
        <v>1988</v>
      </c>
      <c r="C51" t="s">
        <v>68</v>
      </c>
      <c r="D51" s="6" t="s">
        <v>855</v>
      </c>
      <c r="E51" s="14" t="s">
        <v>1985</v>
      </c>
      <c r="F51" s="9" t="str">
        <f t="shared" si="1"/>
        <v>-</v>
      </c>
      <c r="G51" s="9">
        <f t="shared" si="0"/>
        <v>11</v>
      </c>
      <c r="H51" s="9">
        <f t="shared" si="2"/>
        <v>28</v>
      </c>
      <c r="J51" s="1"/>
    </row>
    <row r="52" spans="1:10" ht="12.75">
      <c r="A52" s="6">
        <v>51</v>
      </c>
      <c r="B52" t="s">
        <v>2034</v>
      </c>
      <c r="C52" t="s">
        <v>273</v>
      </c>
      <c r="D52" s="6" t="s">
        <v>855</v>
      </c>
      <c r="E52" s="14" t="s">
        <v>2031</v>
      </c>
      <c r="F52" s="9" t="str">
        <f t="shared" si="1"/>
        <v>-</v>
      </c>
      <c r="G52" s="9">
        <f t="shared" si="0"/>
        <v>10</v>
      </c>
      <c r="H52" s="9">
        <f t="shared" si="2"/>
        <v>28</v>
      </c>
      <c r="J52" s="1"/>
    </row>
    <row r="53" spans="1:10" ht="12.75">
      <c r="A53" s="6">
        <v>52</v>
      </c>
      <c r="B53" t="s">
        <v>2073</v>
      </c>
      <c r="C53" t="s">
        <v>220</v>
      </c>
      <c r="D53" s="6" t="s">
        <v>152</v>
      </c>
      <c r="E53" s="14" t="s">
        <v>2074</v>
      </c>
      <c r="F53" s="9" t="str">
        <f t="shared" si="1"/>
        <v>-</v>
      </c>
      <c r="G53" s="9">
        <f t="shared" si="0"/>
        <v>9</v>
      </c>
      <c r="H53" s="9">
        <f t="shared" si="2"/>
        <v>28</v>
      </c>
      <c r="J53" s="1"/>
    </row>
    <row r="54" spans="1:10" ht="12.75">
      <c r="A54" s="6">
        <v>53</v>
      </c>
      <c r="B54" t="s">
        <v>2077</v>
      </c>
      <c r="C54" t="s">
        <v>220</v>
      </c>
      <c r="D54" s="6" t="s">
        <v>214</v>
      </c>
      <c r="E54" s="14" t="s">
        <v>2078</v>
      </c>
      <c r="F54" s="9" t="str">
        <f t="shared" si="1"/>
        <v>-</v>
      </c>
      <c r="G54" s="9">
        <f t="shared" si="0"/>
        <v>8</v>
      </c>
      <c r="H54" s="9">
        <f t="shared" si="2"/>
        <v>28</v>
      </c>
      <c r="J54" s="1"/>
    </row>
    <row r="55" spans="1:10" ht="12.75">
      <c r="A55" s="6">
        <v>54</v>
      </c>
      <c r="B55" t="s">
        <v>2081</v>
      </c>
      <c r="C55" t="s">
        <v>220</v>
      </c>
      <c r="D55" s="6" t="s">
        <v>615</v>
      </c>
      <c r="E55" s="14" t="s">
        <v>2078</v>
      </c>
      <c r="F55" s="9" t="str">
        <f t="shared" si="1"/>
        <v>-</v>
      </c>
      <c r="G55" s="9">
        <f t="shared" si="0"/>
        <v>7</v>
      </c>
      <c r="H55" s="9">
        <f t="shared" si="2"/>
        <v>28</v>
      </c>
      <c r="J55" s="1"/>
    </row>
    <row r="56" spans="1:10" ht="12.75">
      <c r="A56" s="6">
        <v>55</v>
      </c>
      <c r="B56" t="s">
        <v>2121</v>
      </c>
      <c r="C56" t="s">
        <v>220</v>
      </c>
      <c r="D56" s="6" t="s">
        <v>152</v>
      </c>
      <c r="E56" s="14" t="s">
        <v>2122</v>
      </c>
      <c r="F56" s="9" t="str">
        <f t="shared" si="1"/>
        <v>-</v>
      </c>
      <c r="G56" s="9">
        <f t="shared" si="0"/>
        <v>6</v>
      </c>
      <c r="H56" s="9">
        <f t="shared" si="2"/>
        <v>28</v>
      </c>
      <c r="J56" s="1"/>
    </row>
    <row r="57" spans="1:10" ht="12.75">
      <c r="A57" s="6">
        <v>56</v>
      </c>
      <c r="B57" t="s">
        <v>2133</v>
      </c>
      <c r="C57" t="s">
        <v>220</v>
      </c>
      <c r="D57" s="6" t="s">
        <v>139</v>
      </c>
      <c r="E57" s="14" t="s">
        <v>2132</v>
      </c>
      <c r="F57" s="9" t="str">
        <f t="shared" si="1"/>
        <v>-</v>
      </c>
      <c r="G57" s="9">
        <f t="shared" si="0"/>
        <v>5</v>
      </c>
      <c r="H57" s="9">
        <f t="shared" si="2"/>
        <v>28</v>
      </c>
      <c r="J57" s="1"/>
    </row>
    <row r="58" spans="1:10" ht="12.75">
      <c r="A58" s="6">
        <v>57</v>
      </c>
      <c r="B58" t="s">
        <v>2155</v>
      </c>
      <c r="C58" t="s">
        <v>68</v>
      </c>
      <c r="D58" s="6" t="s">
        <v>214</v>
      </c>
      <c r="E58" s="14" t="s">
        <v>2156</v>
      </c>
      <c r="F58" s="9" t="str">
        <f t="shared" si="1"/>
        <v>-</v>
      </c>
      <c r="G58" s="9">
        <f t="shared" si="0"/>
        <v>4</v>
      </c>
      <c r="H58" s="9">
        <f t="shared" si="2"/>
        <v>28</v>
      </c>
      <c r="J58" s="1"/>
    </row>
    <row r="59" spans="1:10" ht="12.75">
      <c r="A59" s="6">
        <v>58</v>
      </c>
      <c r="B59" t="s">
        <v>2183</v>
      </c>
      <c r="C59" t="s">
        <v>387</v>
      </c>
      <c r="D59" s="6" t="s">
        <v>152</v>
      </c>
      <c r="E59" s="14" t="s">
        <v>2180</v>
      </c>
      <c r="F59" s="9" t="str">
        <f t="shared" si="1"/>
        <v>-</v>
      </c>
      <c r="G59" s="9">
        <f t="shared" si="0"/>
        <v>3</v>
      </c>
      <c r="H59" s="9">
        <f t="shared" si="2"/>
        <v>28</v>
      </c>
      <c r="J59" s="1"/>
    </row>
    <row r="60" spans="1:10" ht="12.75">
      <c r="A60" s="6">
        <v>59</v>
      </c>
      <c r="B60" t="s">
        <v>2222</v>
      </c>
      <c r="C60" t="s">
        <v>220</v>
      </c>
      <c r="D60" s="6" t="s">
        <v>152</v>
      </c>
      <c r="E60" s="14" t="s">
        <v>2215</v>
      </c>
      <c r="F60" s="9" t="str">
        <f t="shared" si="1"/>
        <v>-</v>
      </c>
      <c r="G60" s="9">
        <f t="shared" si="0"/>
        <v>2</v>
      </c>
      <c r="H60" s="9">
        <f t="shared" si="2"/>
        <v>28</v>
      </c>
      <c r="J60" s="1"/>
    </row>
    <row r="61" spans="1:10" ht="12.75">
      <c r="A61" s="6">
        <v>60</v>
      </c>
      <c r="B61" t="s">
        <v>2257</v>
      </c>
      <c r="C61" t="s">
        <v>68</v>
      </c>
      <c r="D61" s="6" t="s">
        <v>152</v>
      </c>
      <c r="E61" s="14" t="s">
        <v>2258</v>
      </c>
      <c r="F61" s="9" t="str">
        <f t="shared" si="1"/>
        <v>-</v>
      </c>
      <c r="G61" s="9">
        <f t="shared" si="0"/>
        <v>1</v>
      </c>
      <c r="H61" s="9">
        <f t="shared" si="2"/>
        <v>28</v>
      </c>
      <c r="J61" s="1"/>
    </row>
    <row r="62" spans="1:10" ht="12.75">
      <c r="A62" s="6">
        <v>61</v>
      </c>
      <c r="B62" t="s">
        <v>2271</v>
      </c>
      <c r="C62" t="s">
        <v>220</v>
      </c>
      <c r="D62" s="6" t="s">
        <v>214</v>
      </c>
      <c r="E62" s="14" t="s">
        <v>2272</v>
      </c>
      <c r="F62" s="9" t="str">
        <f t="shared" si="1"/>
        <v>-</v>
      </c>
      <c r="G62" s="9">
        <f t="shared" si="0"/>
        <v>1</v>
      </c>
      <c r="H62" s="9">
        <f t="shared" si="2"/>
        <v>28</v>
      </c>
      <c r="J62" s="1"/>
    </row>
    <row r="63" spans="1:10" ht="12.75">
      <c r="A63" s="6">
        <v>62</v>
      </c>
      <c r="B63" t="s">
        <v>2275</v>
      </c>
      <c r="C63" t="s">
        <v>220</v>
      </c>
      <c r="D63" s="6" t="s">
        <v>139</v>
      </c>
      <c r="E63" s="14" t="s">
        <v>2272</v>
      </c>
      <c r="F63" s="9" t="str">
        <f t="shared" si="1"/>
        <v>-</v>
      </c>
      <c r="G63" s="9">
        <f t="shared" si="0"/>
        <v>1</v>
      </c>
      <c r="H63" s="9">
        <f t="shared" si="2"/>
        <v>28</v>
      </c>
      <c r="J63" s="1"/>
    </row>
    <row r="64" spans="1:10" ht="12.75">
      <c r="A64" s="6">
        <v>63</v>
      </c>
      <c r="B64" t="s">
        <v>2294</v>
      </c>
      <c r="C64" t="s">
        <v>273</v>
      </c>
      <c r="D64" s="6" t="s">
        <v>139</v>
      </c>
      <c r="E64" s="14" t="s">
        <v>2295</v>
      </c>
      <c r="F64" s="9" t="str">
        <f t="shared" si="1"/>
        <v>-</v>
      </c>
      <c r="G64" s="9">
        <f t="shared" si="0"/>
        <v>1</v>
      </c>
      <c r="H64" s="9">
        <f t="shared" si="2"/>
        <v>28</v>
      </c>
      <c r="J64" s="1"/>
    </row>
    <row r="65" spans="1:10" ht="12.75">
      <c r="A65" s="6">
        <v>64</v>
      </c>
      <c r="B65" t="s">
        <v>2298</v>
      </c>
      <c r="C65" t="s">
        <v>68</v>
      </c>
      <c r="D65" s="6" t="s">
        <v>1413</v>
      </c>
      <c r="E65" s="14" t="s">
        <v>2299</v>
      </c>
      <c r="F65" s="9" t="str">
        <f t="shared" si="1"/>
        <v>-</v>
      </c>
      <c r="G65" s="9">
        <f t="shared" si="0"/>
        <v>1</v>
      </c>
      <c r="H65" s="9">
        <f t="shared" si="2"/>
        <v>28</v>
      </c>
      <c r="J65" s="1"/>
    </row>
    <row r="66" spans="1:10" ht="12.75">
      <c r="A66" s="6">
        <v>65</v>
      </c>
      <c r="B66" t="s">
        <v>2302</v>
      </c>
      <c r="C66" t="s">
        <v>273</v>
      </c>
      <c r="D66" s="6" t="s">
        <v>615</v>
      </c>
      <c r="E66" s="14" t="s">
        <v>2303</v>
      </c>
      <c r="F66" s="9" t="str">
        <f t="shared" si="1"/>
        <v>-</v>
      </c>
      <c r="G66" s="9">
        <f t="shared" si="0"/>
        <v>1</v>
      </c>
      <c r="H66" s="9">
        <f t="shared" si="2"/>
        <v>28</v>
      </c>
      <c r="J66" s="1"/>
    </row>
    <row r="67" spans="1:10" ht="12.75">
      <c r="A67" s="6">
        <v>66</v>
      </c>
      <c r="B67" t="s">
        <v>2312</v>
      </c>
      <c r="C67" t="s">
        <v>127</v>
      </c>
      <c r="D67" s="6" t="s">
        <v>909</v>
      </c>
      <c r="E67" s="14" t="s">
        <v>2313</v>
      </c>
      <c r="F67" s="9">
        <f t="shared" si="1"/>
        <v>27</v>
      </c>
      <c r="G67" s="9">
        <f aca="true" t="shared" si="3" ref="G67:G112">MAX(G66-1,1)</f>
        <v>1</v>
      </c>
      <c r="H67" s="9">
        <f t="shared" si="2"/>
        <v>27</v>
      </c>
      <c r="I67" s="6">
        <v>1</v>
      </c>
      <c r="J67" s="1"/>
    </row>
    <row r="68" spans="1:10" ht="12.75">
      <c r="A68" s="6">
        <v>67</v>
      </c>
      <c r="B68" t="s">
        <v>2380</v>
      </c>
      <c r="C68" t="s">
        <v>220</v>
      </c>
      <c r="D68" s="6" t="s">
        <v>214</v>
      </c>
      <c r="E68" s="14" t="s">
        <v>2378</v>
      </c>
      <c r="F68" s="9" t="str">
        <f aca="true" t="shared" si="4" ref="F68:F112">IF(I68=1,H67-1,"-")</f>
        <v>-</v>
      </c>
      <c r="G68" s="9">
        <f t="shared" si="3"/>
        <v>1</v>
      </c>
      <c r="H68" s="9">
        <f aca="true" t="shared" si="5" ref="H68:H112">IF(I68=1,H67-1,H67)</f>
        <v>27</v>
      </c>
      <c r="J68" s="1"/>
    </row>
    <row r="69" spans="1:10" ht="12.75">
      <c r="A69" s="6">
        <v>68</v>
      </c>
      <c r="B69" t="s">
        <v>2384</v>
      </c>
      <c r="C69" t="s">
        <v>273</v>
      </c>
      <c r="D69" s="6" t="s">
        <v>615</v>
      </c>
      <c r="E69" s="14" t="s">
        <v>2382</v>
      </c>
      <c r="F69" s="9" t="str">
        <f t="shared" si="4"/>
        <v>-</v>
      </c>
      <c r="G69" s="9">
        <f t="shared" si="3"/>
        <v>1</v>
      </c>
      <c r="H69" s="9">
        <f t="shared" si="5"/>
        <v>27</v>
      </c>
      <c r="J69" s="1"/>
    </row>
    <row r="70" spans="1:10" ht="12.75">
      <c r="A70" s="6">
        <v>69</v>
      </c>
      <c r="B70" t="s">
        <v>2440</v>
      </c>
      <c r="C70" t="s">
        <v>68</v>
      </c>
      <c r="D70" s="6" t="s">
        <v>1716</v>
      </c>
      <c r="E70" s="14" t="s">
        <v>2441</v>
      </c>
      <c r="F70" s="9" t="str">
        <f t="shared" si="4"/>
        <v>-</v>
      </c>
      <c r="G70" s="9">
        <f t="shared" si="3"/>
        <v>1</v>
      </c>
      <c r="H70" s="9">
        <f t="shared" si="5"/>
        <v>27</v>
      </c>
      <c r="J70" s="1"/>
    </row>
    <row r="71" spans="1:10" ht="12.75">
      <c r="A71" s="6">
        <v>70</v>
      </c>
      <c r="B71" t="s">
        <v>2483</v>
      </c>
      <c r="C71" t="s">
        <v>127</v>
      </c>
      <c r="D71" s="6" t="s">
        <v>615</v>
      </c>
      <c r="E71" s="14" t="s">
        <v>2484</v>
      </c>
      <c r="F71" s="9" t="str">
        <f t="shared" si="4"/>
        <v>-</v>
      </c>
      <c r="G71" s="9">
        <f t="shared" si="3"/>
        <v>1</v>
      </c>
      <c r="H71" s="9">
        <f t="shared" si="5"/>
        <v>27</v>
      </c>
      <c r="J71" s="1"/>
    </row>
    <row r="72" spans="1:10" ht="12.75">
      <c r="A72" s="6">
        <v>71</v>
      </c>
      <c r="B72" t="s">
        <v>2492</v>
      </c>
      <c r="C72" t="s">
        <v>83</v>
      </c>
      <c r="D72" s="6" t="s">
        <v>855</v>
      </c>
      <c r="E72" s="14" t="s">
        <v>2493</v>
      </c>
      <c r="F72" s="9">
        <f t="shared" si="4"/>
        <v>26</v>
      </c>
      <c r="G72" s="9">
        <f t="shared" si="3"/>
        <v>1</v>
      </c>
      <c r="H72" s="9">
        <f t="shared" si="5"/>
        <v>26</v>
      </c>
      <c r="I72" s="6">
        <v>1</v>
      </c>
      <c r="J72" s="1"/>
    </row>
    <row r="73" spans="1:10" ht="12.75">
      <c r="A73" s="6">
        <v>72</v>
      </c>
      <c r="B73" t="s">
        <v>2520</v>
      </c>
      <c r="C73" t="s">
        <v>220</v>
      </c>
      <c r="D73" s="6" t="s">
        <v>615</v>
      </c>
      <c r="E73" s="14" t="s">
        <v>2521</v>
      </c>
      <c r="F73" s="9" t="str">
        <f t="shared" si="4"/>
        <v>-</v>
      </c>
      <c r="G73" s="9">
        <f t="shared" si="3"/>
        <v>1</v>
      </c>
      <c r="H73" s="9">
        <f t="shared" si="5"/>
        <v>26</v>
      </c>
      <c r="J73" s="1"/>
    </row>
    <row r="74" spans="1:10" ht="12.75">
      <c r="A74" s="6">
        <v>73</v>
      </c>
      <c r="B74" t="s">
        <v>2567</v>
      </c>
      <c r="C74" t="s">
        <v>220</v>
      </c>
      <c r="D74" s="6" t="s">
        <v>855</v>
      </c>
      <c r="E74" s="14" t="s">
        <v>2568</v>
      </c>
      <c r="F74" s="9" t="str">
        <f t="shared" si="4"/>
        <v>-</v>
      </c>
      <c r="G74" s="9">
        <f t="shared" si="3"/>
        <v>1</v>
      </c>
      <c r="H74" s="9">
        <f t="shared" si="5"/>
        <v>26</v>
      </c>
      <c r="J74" s="1"/>
    </row>
    <row r="75" spans="1:10" ht="12.75">
      <c r="A75" s="6">
        <v>74</v>
      </c>
      <c r="B75" t="s">
        <v>2570</v>
      </c>
      <c r="C75" t="s">
        <v>273</v>
      </c>
      <c r="D75" s="6" t="s">
        <v>214</v>
      </c>
      <c r="E75" s="14" t="s">
        <v>2571</v>
      </c>
      <c r="F75" s="9" t="str">
        <f t="shared" si="4"/>
        <v>-</v>
      </c>
      <c r="G75" s="9">
        <f t="shared" si="3"/>
        <v>1</v>
      </c>
      <c r="H75" s="9">
        <f t="shared" si="5"/>
        <v>26</v>
      </c>
      <c r="J75" s="1"/>
    </row>
    <row r="76" spans="1:10" ht="12.75">
      <c r="A76" s="6">
        <v>75</v>
      </c>
      <c r="B76" t="s">
        <v>2591</v>
      </c>
      <c r="C76" t="s">
        <v>220</v>
      </c>
      <c r="D76" s="6" t="s">
        <v>214</v>
      </c>
      <c r="E76" s="14" t="s">
        <v>2592</v>
      </c>
      <c r="F76" s="9" t="str">
        <f t="shared" si="4"/>
        <v>-</v>
      </c>
      <c r="G76" s="9">
        <f t="shared" si="3"/>
        <v>1</v>
      </c>
      <c r="H76" s="9">
        <f t="shared" si="5"/>
        <v>26</v>
      </c>
      <c r="J76" s="1"/>
    </row>
    <row r="77" spans="1:10" ht="12.75">
      <c r="A77" s="6">
        <v>76</v>
      </c>
      <c r="B77" t="s">
        <v>2596</v>
      </c>
      <c r="C77" t="s">
        <v>127</v>
      </c>
      <c r="D77" s="6" t="s">
        <v>214</v>
      </c>
      <c r="E77" s="14" t="s">
        <v>2597</v>
      </c>
      <c r="F77" s="9" t="str">
        <f t="shared" si="4"/>
        <v>-</v>
      </c>
      <c r="G77" s="9">
        <f t="shared" si="3"/>
        <v>1</v>
      </c>
      <c r="H77" s="9">
        <f t="shared" si="5"/>
        <v>26</v>
      </c>
      <c r="J77" s="1"/>
    </row>
    <row r="78" spans="1:10" ht="12.75">
      <c r="A78" s="6">
        <v>77</v>
      </c>
      <c r="B78" t="s">
        <v>2623</v>
      </c>
      <c r="C78" t="s">
        <v>83</v>
      </c>
      <c r="D78" s="6" t="s">
        <v>615</v>
      </c>
      <c r="E78" s="14" t="s">
        <v>2624</v>
      </c>
      <c r="F78" s="9">
        <f t="shared" si="4"/>
        <v>25</v>
      </c>
      <c r="G78" s="9">
        <f t="shared" si="3"/>
        <v>1</v>
      </c>
      <c r="H78" s="9">
        <f t="shared" si="5"/>
        <v>25</v>
      </c>
      <c r="I78" s="6">
        <v>1</v>
      </c>
      <c r="J78" s="1"/>
    </row>
    <row r="79" spans="1:10" ht="12.75">
      <c r="A79" s="6">
        <v>78</v>
      </c>
      <c r="B79" t="s">
        <v>2641</v>
      </c>
      <c r="C79" t="s">
        <v>273</v>
      </c>
      <c r="D79" s="6" t="s">
        <v>855</v>
      </c>
      <c r="E79" s="14" t="s">
        <v>2638</v>
      </c>
      <c r="F79" s="9" t="str">
        <f t="shared" si="4"/>
        <v>-</v>
      </c>
      <c r="G79" s="9">
        <f t="shared" si="3"/>
        <v>1</v>
      </c>
      <c r="H79" s="9">
        <f t="shared" si="5"/>
        <v>25</v>
      </c>
      <c r="J79" s="1"/>
    </row>
    <row r="80" spans="1:10" ht="12.75">
      <c r="A80" s="6">
        <v>79</v>
      </c>
      <c r="B80" t="s">
        <v>2672</v>
      </c>
      <c r="C80" t="s">
        <v>220</v>
      </c>
      <c r="D80" s="6" t="s">
        <v>855</v>
      </c>
      <c r="E80" s="14" t="s">
        <v>2670</v>
      </c>
      <c r="F80" s="9" t="str">
        <f t="shared" si="4"/>
        <v>-</v>
      </c>
      <c r="G80" s="9">
        <f t="shared" si="3"/>
        <v>1</v>
      </c>
      <c r="H80" s="9">
        <f t="shared" si="5"/>
        <v>25</v>
      </c>
      <c r="J80" s="1"/>
    </row>
    <row r="81" spans="1:10" ht="12.75">
      <c r="A81" s="6">
        <v>80</v>
      </c>
      <c r="B81" t="s">
        <v>2687</v>
      </c>
      <c r="C81" t="s">
        <v>273</v>
      </c>
      <c r="D81" s="6" t="s">
        <v>152</v>
      </c>
      <c r="E81" s="14" t="s">
        <v>2683</v>
      </c>
      <c r="F81" s="9" t="str">
        <f t="shared" si="4"/>
        <v>-</v>
      </c>
      <c r="G81" s="9">
        <f t="shared" si="3"/>
        <v>1</v>
      </c>
      <c r="H81" s="9">
        <f t="shared" si="5"/>
        <v>25</v>
      </c>
      <c r="J81" s="1"/>
    </row>
    <row r="82" spans="1:10" ht="12.75">
      <c r="A82" s="6">
        <v>81</v>
      </c>
      <c r="B82" t="s">
        <v>2699</v>
      </c>
      <c r="C82" t="s">
        <v>220</v>
      </c>
      <c r="D82" s="6" t="s">
        <v>615</v>
      </c>
      <c r="E82" s="14" t="s">
        <v>2700</v>
      </c>
      <c r="F82" s="9" t="str">
        <f t="shared" si="4"/>
        <v>-</v>
      </c>
      <c r="G82" s="9">
        <f t="shared" si="3"/>
        <v>1</v>
      </c>
      <c r="H82" s="9">
        <f t="shared" si="5"/>
        <v>25</v>
      </c>
      <c r="J82" s="1"/>
    </row>
    <row r="83" spans="1:10" ht="12.75">
      <c r="A83" s="6">
        <v>82</v>
      </c>
      <c r="B83" t="s">
        <v>2748</v>
      </c>
      <c r="C83" t="s">
        <v>68</v>
      </c>
      <c r="D83" s="6" t="s">
        <v>152</v>
      </c>
      <c r="E83" s="14" t="s">
        <v>3425</v>
      </c>
      <c r="F83" s="9" t="str">
        <f t="shared" si="4"/>
        <v>-</v>
      </c>
      <c r="G83" s="9">
        <f t="shared" si="3"/>
        <v>1</v>
      </c>
      <c r="H83" s="9">
        <f t="shared" si="5"/>
        <v>25</v>
      </c>
      <c r="J83" s="2"/>
    </row>
    <row r="84" spans="1:10" ht="12.75">
      <c r="A84" s="6">
        <v>83</v>
      </c>
      <c r="B84" t="s">
        <v>2756</v>
      </c>
      <c r="C84" t="s">
        <v>127</v>
      </c>
      <c r="D84" s="6" t="s">
        <v>855</v>
      </c>
      <c r="E84" s="14" t="s">
        <v>2771</v>
      </c>
      <c r="F84" s="9" t="str">
        <f t="shared" si="4"/>
        <v>-</v>
      </c>
      <c r="G84" s="9">
        <f t="shared" si="3"/>
        <v>1</v>
      </c>
      <c r="H84" s="9">
        <f t="shared" si="5"/>
        <v>25</v>
      </c>
      <c r="J84" s="2"/>
    </row>
    <row r="85" spans="1:10" ht="12.75">
      <c r="A85" s="6">
        <v>84</v>
      </c>
      <c r="B85" t="s">
        <v>2811</v>
      </c>
      <c r="C85" t="s">
        <v>1001</v>
      </c>
      <c r="D85" s="6" t="s">
        <v>909</v>
      </c>
      <c r="E85" s="14" t="s">
        <v>2860</v>
      </c>
      <c r="F85" s="9">
        <f t="shared" si="4"/>
        <v>24</v>
      </c>
      <c r="G85" s="9">
        <f t="shared" si="3"/>
        <v>1</v>
      </c>
      <c r="H85" s="9">
        <f t="shared" si="5"/>
        <v>24</v>
      </c>
      <c r="I85" s="6">
        <v>1</v>
      </c>
      <c r="J85" s="2"/>
    </row>
    <row r="86" spans="1:10" ht="12.75">
      <c r="A86" s="6">
        <v>85</v>
      </c>
      <c r="B86" t="s">
        <v>2816</v>
      </c>
      <c r="C86" t="s">
        <v>220</v>
      </c>
      <c r="D86" s="6" t="s">
        <v>152</v>
      </c>
      <c r="E86" s="14" t="s">
        <v>2856</v>
      </c>
      <c r="F86" s="9" t="str">
        <f t="shared" si="4"/>
        <v>-</v>
      </c>
      <c r="G86" s="9">
        <f t="shared" si="3"/>
        <v>1</v>
      </c>
      <c r="H86" s="9">
        <f t="shared" si="5"/>
        <v>24</v>
      </c>
      <c r="J86" s="2"/>
    </row>
    <row r="87" spans="1:10" ht="12.75">
      <c r="A87" s="6">
        <v>86</v>
      </c>
      <c r="B87" t="s">
        <v>2844</v>
      </c>
      <c r="C87" t="s">
        <v>220</v>
      </c>
      <c r="D87" s="6" t="s">
        <v>152</v>
      </c>
      <c r="E87" s="14" t="s">
        <v>2906</v>
      </c>
      <c r="F87" s="9" t="str">
        <f t="shared" si="4"/>
        <v>-</v>
      </c>
      <c r="G87" s="9">
        <f t="shared" si="3"/>
        <v>1</v>
      </c>
      <c r="H87" s="9">
        <f t="shared" si="5"/>
        <v>24</v>
      </c>
      <c r="J87" s="2"/>
    </row>
    <row r="88" spans="1:10" ht="12.75">
      <c r="A88" s="6">
        <v>87</v>
      </c>
      <c r="B88" t="s">
        <v>2884</v>
      </c>
      <c r="C88" t="s">
        <v>220</v>
      </c>
      <c r="D88" s="6" t="s">
        <v>152</v>
      </c>
      <c r="E88" s="14" t="s">
        <v>3426</v>
      </c>
      <c r="F88" s="9" t="str">
        <f t="shared" si="4"/>
        <v>-</v>
      </c>
      <c r="G88" s="9">
        <f t="shared" si="3"/>
        <v>1</v>
      </c>
      <c r="H88" s="9">
        <f t="shared" si="5"/>
        <v>24</v>
      </c>
      <c r="J88" s="2"/>
    </row>
    <row r="89" spans="1:10" ht="12.75">
      <c r="A89" s="6">
        <v>88</v>
      </c>
      <c r="B89" t="s">
        <v>2894</v>
      </c>
      <c r="C89" t="s">
        <v>220</v>
      </c>
      <c r="D89" s="6" t="s">
        <v>615</v>
      </c>
      <c r="E89" s="14" t="s">
        <v>3427</v>
      </c>
      <c r="F89" s="9" t="str">
        <f t="shared" si="4"/>
        <v>-</v>
      </c>
      <c r="G89" s="9">
        <f t="shared" si="3"/>
        <v>1</v>
      </c>
      <c r="H89" s="9">
        <f t="shared" si="5"/>
        <v>24</v>
      </c>
      <c r="J89" s="2"/>
    </row>
    <row r="90" spans="1:10" ht="12.75">
      <c r="A90" s="6">
        <v>89</v>
      </c>
      <c r="B90" t="s">
        <v>2959</v>
      </c>
      <c r="C90" t="s">
        <v>220</v>
      </c>
      <c r="D90" s="6" t="s">
        <v>855</v>
      </c>
      <c r="E90" s="14" t="s">
        <v>3425</v>
      </c>
      <c r="F90" s="9" t="str">
        <f t="shared" si="4"/>
        <v>-</v>
      </c>
      <c r="G90" s="9">
        <f t="shared" si="3"/>
        <v>1</v>
      </c>
      <c r="H90" s="9">
        <f t="shared" si="5"/>
        <v>24</v>
      </c>
      <c r="J90" s="2"/>
    </row>
    <row r="91" spans="1:10" ht="12.75">
      <c r="A91" s="6">
        <v>90</v>
      </c>
      <c r="B91" t="s">
        <v>2961</v>
      </c>
      <c r="C91" t="s">
        <v>220</v>
      </c>
      <c r="D91" s="6" t="s">
        <v>615</v>
      </c>
      <c r="E91" s="14" t="s">
        <v>3428</v>
      </c>
      <c r="F91" s="9" t="str">
        <f t="shared" si="4"/>
        <v>-</v>
      </c>
      <c r="G91" s="9">
        <f t="shared" si="3"/>
        <v>1</v>
      </c>
      <c r="H91" s="9">
        <f t="shared" si="5"/>
        <v>24</v>
      </c>
      <c r="J91" s="2"/>
    </row>
    <row r="92" spans="1:10" ht="12.75">
      <c r="A92" s="6">
        <v>91</v>
      </c>
      <c r="B92" t="s">
        <v>3005</v>
      </c>
      <c r="C92" t="s">
        <v>220</v>
      </c>
      <c r="D92" s="6" t="s">
        <v>909</v>
      </c>
      <c r="E92" s="14" t="s">
        <v>3429</v>
      </c>
      <c r="F92" s="9" t="str">
        <f t="shared" si="4"/>
        <v>-</v>
      </c>
      <c r="G92" s="9">
        <f t="shared" si="3"/>
        <v>1</v>
      </c>
      <c r="H92" s="9">
        <f t="shared" si="5"/>
        <v>24</v>
      </c>
      <c r="J92" s="2"/>
    </row>
    <row r="93" spans="1:10" ht="12.75">
      <c r="A93" s="6">
        <v>92</v>
      </c>
      <c r="B93" t="s">
        <v>3012</v>
      </c>
      <c r="C93" t="s">
        <v>3013</v>
      </c>
      <c r="D93" s="6" t="s">
        <v>615</v>
      </c>
      <c r="E93" s="14" t="s">
        <v>3050</v>
      </c>
      <c r="F93" s="9" t="str">
        <f t="shared" si="4"/>
        <v>-</v>
      </c>
      <c r="G93" s="9">
        <f t="shared" si="3"/>
        <v>1</v>
      </c>
      <c r="H93" s="9">
        <f t="shared" si="5"/>
        <v>24</v>
      </c>
      <c r="J93" s="2"/>
    </row>
    <row r="94" spans="1:10" ht="12.75">
      <c r="A94" s="6">
        <v>93</v>
      </c>
      <c r="B94" t="s">
        <v>3049</v>
      </c>
      <c r="C94" t="s">
        <v>220</v>
      </c>
      <c r="D94" s="6" t="s">
        <v>139</v>
      </c>
      <c r="E94" s="14" t="s">
        <v>3430</v>
      </c>
      <c r="F94" s="9" t="str">
        <f t="shared" si="4"/>
        <v>-</v>
      </c>
      <c r="G94" s="9">
        <f t="shared" si="3"/>
        <v>1</v>
      </c>
      <c r="H94" s="9">
        <f t="shared" si="5"/>
        <v>24</v>
      </c>
      <c r="J94" s="2"/>
    </row>
    <row r="95" spans="1:10" ht="12.75">
      <c r="A95" s="6">
        <v>94</v>
      </c>
      <c r="B95" t="s">
        <v>3052</v>
      </c>
      <c r="C95" t="s">
        <v>220</v>
      </c>
      <c r="D95" s="6" t="s">
        <v>152</v>
      </c>
      <c r="E95" s="14" t="s">
        <v>3431</v>
      </c>
      <c r="F95" s="9" t="str">
        <f t="shared" si="4"/>
        <v>-</v>
      </c>
      <c r="G95" s="9">
        <f t="shared" si="3"/>
        <v>1</v>
      </c>
      <c r="H95" s="9">
        <f t="shared" si="5"/>
        <v>24</v>
      </c>
      <c r="J95" s="2"/>
    </row>
    <row r="96" spans="1:10" ht="12.75">
      <c r="A96" s="6">
        <v>95</v>
      </c>
      <c r="B96" t="s">
        <v>3066</v>
      </c>
      <c r="C96" t="s">
        <v>220</v>
      </c>
      <c r="D96" s="6" t="s">
        <v>152</v>
      </c>
      <c r="E96" s="14" t="s">
        <v>3432</v>
      </c>
      <c r="F96" s="9" t="str">
        <f t="shared" si="4"/>
        <v>-</v>
      </c>
      <c r="G96" s="9">
        <f t="shared" si="3"/>
        <v>1</v>
      </c>
      <c r="H96" s="9">
        <f t="shared" si="5"/>
        <v>24</v>
      </c>
      <c r="J96" s="2"/>
    </row>
    <row r="97" spans="1:10" ht="12.75">
      <c r="A97" s="6">
        <v>96</v>
      </c>
      <c r="B97" t="s">
        <v>3072</v>
      </c>
      <c r="C97" t="s">
        <v>220</v>
      </c>
      <c r="D97" s="6" t="s">
        <v>615</v>
      </c>
      <c r="E97" s="14" t="s">
        <v>3433</v>
      </c>
      <c r="F97" s="9" t="str">
        <f t="shared" si="4"/>
        <v>-</v>
      </c>
      <c r="G97" s="9">
        <f t="shared" si="3"/>
        <v>1</v>
      </c>
      <c r="H97" s="9">
        <f t="shared" si="5"/>
        <v>24</v>
      </c>
      <c r="J97" s="2"/>
    </row>
    <row r="98" spans="1:10" ht="12.75">
      <c r="A98" s="6">
        <v>97</v>
      </c>
      <c r="B98" t="s">
        <v>3111</v>
      </c>
      <c r="C98" t="s">
        <v>68</v>
      </c>
      <c r="D98" s="6" t="s">
        <v>139</v>
      </c>
      <c r="E98" s="14" t="s">
        <v>3434</v>
      </c>
      <c r="F98" s="9" t="str">
        <f t="shared" si="4"/>
        <v>-</v>
      </c>
      <c r="G98" s="9">
        <f t="shared" si="3"/>
        <v>1</v>
      </c>
      <c r="H98" s="9">
        <f t="shared" si="5"/>
        <v>24</v>
      </c>
      <c r="J98" s="2"/>
    </row>
    <row r="99" spans="1:10" ht="12.75">
      <c r="A99" s="6">
        <v>98</v>
      </c>
      <c r="B99" t="s">
        <v>3119</v>
      </c>
      <c r="C99" t="s">
        <v>220</v>
      </c>
      <c r="D99" s="6" t="s">
        <v>152</v>
      </c>
      <c r="E99" s="14" t="s">
        <v>3435</v>
      </c>
      <c r="F99" s="9" t="str">
        <f t="shared" si="4"/>
        <v>-</v>
      </c>
      <c r="G99" s="9">
        <f t="shared" si="3"/>
        <v>1</v>
      </c>
      <c r="H99" s="9">
        <f t="shared" si="5"/>
        <v>24</v>
      </c>
      <c r="J99" s="2"/>
    </row>
    <row r="100" spans="1:10" ht="12.75">
      <c r="A100" s="6">
        <v>99</v>
      </c>
      <c r="B100" t="s">
        <v>3151</v>
      </c>
      <c r="C100" t="s">
        <v>220</v>
      </c>
      <c r="D100" s="6" t="s">
        <v>214</v>
      </c>
      <c r="E100" s="14" t="s">
        <v>3436</v>
      </c>
      <c r="F100" s="9" t="str">
        <f t="shared" si="4"/>
        <v>-</v>
      </c>
      <c r="G100" s="9">
        <f t="shared" si="3"/>
        <v>1</v>
      </c>
      <c r="H100" s="9">
        <f t="shared" si="5"/>
        <v>24</v>
      </c>
      <c r="J100" s="2"/>
    </row>
    <row r="101" spans="1:10" ht="12.75">
      <c r="A101" s="6">
        <v>100</v>
      </c>
      <c r="B101" t="s">
        <v>3177</v>
      </c>
      <c r="C101" t="s">
        <v>220</v>
      </c>
      <c r="D101" s="6" t="s">
        <v>139</v>
      </c>
      <c r="E101" s="14" t="s">
        <v>3178</v>
      </c>
      <c r="F101" s="9" t="str">
        <f t="shared" si="4"/>
        <v>-</v>
      </c>
      <c r="G101" s="9">
        <f t="shared" si="3"/>
        <v>1</v>
      </c>
      <c r="H101" s="9">
        <f t="shared" si="5"/>
        <v>24</v>
      </c>
      <c r="J101" s="1"/>
    </row>
    <row r="102" spans="1:10" ht="12.75">
      <c r="A102" s="6">
        <v>101</v>
      </c>
      <c r="B102" t="s">
        <v>3188</v>
      </c>
      <c r="C102" t="s">
        <v>220</v>
      </c>
      <c r="D102" s="6" t="s">
        <v>214</v>
      </c>
      <c r="E102" s="14" t="s">
        <v>3189</v>
      </c>
      <c r="F102" s="9" t="str">
        <f t="shared" si="4"/>
        <v>-</v>
      </c>
      <c r="G102" s="9">
        <f t="shared" si="3"/>
        <v>1</v>
      </c>
      <c r="H102" s="9">
        <f t="shared" si="5"/>
        <v>24</v>
      </c>
      <c r="J102" s="1"/>
    </row>
    <row r="103" spans="1:10" ht="12.75">
      <c r="A103" s="6">
        <v>102</v>
      </c>
      <c r="B103" t="s">
        <v>3215</v>
      </c>
      <c r="C103" t="s">
        <v>83</v>
      </c>
      <c r="D103" s="6" t="s">
        <v>615</v>
      </c>
      <c r="E103" s="14" t="s">
        <v>3216</v>
      </c>
      <c r="F103" s="9" t="str">
        <f t="shared" si="4"/>
        <v>-</v>
      </c>
      <c r="G103" s="9">
        <f t="shared" si="3"/>
        <v>1</v>
      </c>
      <c r="H103" s="9">
        <f t="shared" si="5"/>
        <v>24</v>
      </c>
      <c r="J103" s="1"/>
    </row>
    <row r="104" spans="1:10" ht="12.75">
      <c r="A104" s="6">
        <v>103</v>
      </c>
      <c r="B104" t="s">
        <v>3242</v>
      </c>
      <c r="C104" t="s">
        <v>220</v>
      </c>
      <c r="D104" s="6" t="s">
        <v>615</v>
      </c>
      <c r="E104" s="14" t="s">
        <v>3243</v>
      </c>
      <c r="F104" s="9" t="str">
        <f t="shared" si="4"/>
        <v>-</v>
      </c>
      <c r="G104" s="9">
        <f t="shared" si="3"/>
        <v>1</v>
      </c>
      <c r="H104" s="9">
        <f t="shared" si="5"/>
        <v>24</v>
      </c>
      <c r="J104" s="1"/>
    </row>
    <row r="105" spans="1:10" ht="12.75">
      <c r="A105" s="6">
        <v>104</v>
      </c>
      <c r="B105" t="s">
        <v>3264</v>
      </c>
      <c r="C105" t="s">
        <v>220</v>
      </c>
      <c r="D105" s="6" t="s">
        <v>214</v>
      </c>
      <c r="E105" s="14" t="s">
        <v>3265</v>
      </c>
      <c r="F105" s="9" t="str">
        <f t="shared" si="4"/>
        <v>-</v>
      </c>
      <c r="G105" s="9">
        <f t="shared" si="3"/>
        <v>1</v>
      </c>
      <c r="H105" s="9">
        <f t="shared" si="5"/>
        <v>24</v>
      </c>
      <c r="J105" s="1"/>
    </row>
    <row r="106" spans="1:10" ht="12.75">
      <c r="A106" s="6">
        <v>105</v>
      </c>
      <c r="B106" t="s">
        <v>3303</v>
      </c>
      <c r="C106" t="s">
        <v>220</v>
      </c>
      <c r="D106" s="6" t="s">
        <v>214</v>
      </c>
      <c r="E106" s="14" t="s">
        <v>3301</v>
      </c>
      <c r="F106" s="9" t="str">
        <f t="shared" si="4"/>
        <v>-</v>
      </c>
      <c r="G106" s="9">
        <f t="shared" si="3"/>
        <v>1</v>
      </c>
      <c r="H106" s="9">
        <f t="shared" si="5"/>
        <v>24</v>
      </c>
      <c r="J106" s="1"/>
    </row>
    <row r="107" spans="1:10" ht="12.75">
      <c r="A107" s="6">
        <v>106</v>
      </c>
      <c r="B107" t="s">
        <v>3313</v>
      </c>
      <c r="C107" t="s">
        <v>220</v>
      </c>
      <c r="D107" s="6" t="s">
        <v>214</v>
      </c>
      <c r="E107" s="14" t="s">
        <v>3314</v>
      </c>
      <c r="F107" s="9" t="str">
        <f t="shared" si="4"/>
        <v>-</v>
      </c>
      <c r="G107" s="9">
        <f t="shared" si="3"/>
        <v>1</v>
      </c>
      <c r="H107" s="9">
        <f t="shared" si="5"/>
        <v>24</v>
      </c>
      <c r="J107" s="1"/>
    </row>
    <row r="108" spans="1:10" ht="12.75">
      <c r="A108" s="6">
        <v>107</v>
      </c>
      <c r="B108" t="s">
        <v>3316</v>
      </c>
      <c r="C108" t="s">
        <v>220</v>
      </c>
      <c r="D108" s="6" t="s">
        <v>139</v>
      </c>
      <c r="E108" s="14" t="s">
        <v>3317</v>
      </c>
      <c r="F108" s="9" t="str">
        <f t="shared" si="4"/>
        <v>-</v>
      </c>
      <c r="G108" s="9">
        <f t="shared" si="3"/>
        <v>1</v>
      </c>
      <c r="H108" s="9">
        <f t="shared" si="5"/>
        <v>24</v>
      </c>
      <c r="J108" s="1"/>
    </row>
    <row r="109" spans="1:10" ht="12.75">
      <c r="A109" s="6">
        <v>108</v>
      </c>
      <c r="B109" t="s">
        <v>3333</v>
      </c>
      <c r="C109" t="s">
        <v>273</v>
      </c>
      <c r="D109" s="6" t="s">
        <v>615</v>
      </c>
      <c r="E109" s="14" t="s">
        <v>3334</v>
      </c>
      <c r="F109" s="9" t="str">
        <f t="shared" si="4"/>
        <v>-</v>
      </c>
      <c r="G109" s="9">
        <f t="shared" si="3"/>
        <v>1</v>
      </c>
      <c r="H109" s="9">
        <f t="shared" si="5"/>
        <v>24</v>
      </c>
      <c r="J109" s="1"/>
    </row>
    <row r="110" spans="1:10" ht="12.75">
      <c r="A110" s="6">
        <v>109</v>
      </c>
      <c r="B110" t="s">
        <v>3352</v>
      </c>
      <c r="C110" t="s">
        <v>220</v>
      </c>
      <c r="D110" s="6" t="s">
        <v>214</v>
      </c>
      <c r="E110" s="14" t="s">
        <v>3353</v>
      </c>
      <c r="F110" s="9" t="str">
        <f t="shared" si="4"/>
        <v>-</v>
      </c>
      <c r="G110" s="9">
        <f t="shared" si="3"/>
        <v>1</v>
      </c>
      <c r="H110" s="9">
        <f t="shared" si="5"/>
        <v>24</v>
      </c>
      <c r="J110" s="1"/>
    </row>
    <row r="111" spans="1:10" ht="12.75">
      <c r="A111" s="6">
        <v>110</v>
      </c>
      <c r="B111" t="s">
        <v>3361</v>
      </c>
      <c r="C111" t="s">
        <v>220</v>
      </c>
      <c r="D111" s="6" t="s">
        <v>855</v>
      </c>
      <c r="E111" s="14" t="s">
        <v>3362</v>
      </c>
      <c r="F111" s="9" t="str">
        <f t="shared" si="4"/>
        <v>-</v>
      </c>
      <c r="G111" s="9">
        <f t="shared" si="3"/>
        <v>1</v>
      </c>
      <c r="H111" s="9">
        <f t="shared" si="5"/>
        <v>24</v>
      </c>
      <c r="J111" s="1"/>
    </row>
    <row r="112" spans="1:10" ht="12.75">
      <c r="A112" s="6">
        <v>111</v>
      </c>
      <c r="B112" t="s">
        <v>3379</v>
      </c>
      <c r="C112" t="s">
        <v>220</v>
      </c>
      <c r="D112" s="6" t="s">
        <v>152</v>
      </c>
      <c r="E112" s="14" t="s">
        <v>3380</v>
      </c>
      <c r="F112" s="9" t="str">
        <f t="shared" si="4"/>
        <v>-</v>
      </c>
      <c r="G112" s="9">
        <f t="shared" si="3"/>
        <v>1</v>
      </c>
      <c r="H112" s="9">
        <f t="shared" si="5"/>
        <v>24</v>
      </c>
      <c r="J112" s="1"/>
    </row>
    <row r="113" spans="5:10" ht="12.75">
      <c r="E113" s="14"/>
      <c r="J113" s="1"/>
    </row>
    <row r="114" spans="5:10" ht="12.75">
      <c r="E114" s="14"/>
      <c r="J114" s="1"/>
    </row>
    <row r="115" spans="5:10" ht="12.75">
      <c r="E115" s="14"/>
      <c r="J115" s="1"/>
    </row>
    <row r="116" spans="5:10" ht="12.75">
      <c r="E116" s="14"/>
      <c r="J116" s="1"/>
    </row>
    <row r="117" spans="5:10" ht="12.75">
      <c r="E117" s="14"/>
      <c r="J117" s="1"/>
    </row>
    <row r="118" spans="5:10" ht="12.75">
      <c r="E118" s="14"/>
      <c r="J118" s="1"/>
    </row>
    <row r="119" spans="5:10" ht="12.75">
      <c r="E119" s="14"/>
      <c r="J119" s="1"/>
    </row>
    <row r="120" spans="5:10" ht="12.75">
      <c r="E120" s="14"/>
      <c r="J120" s="1"/>
    </row>
    <row r="121" spans="5:10" ht="12.75">
      <c r="E121" s="16"/>
      <c r="J121" s="1"/>
    </row>
    <row r="122" spans="5:10" ht="12.75">
      <c r="E122" s="14"/>
      <c r="J122" s="1"/>
    </row>
    <row r="123" spans="5:10" ht="12.75">
      <c r="E123" s="14"/>
      <c r="J123" s="1"/>
    </row>
    <row r="124" spans="5:10" ht="12.75">
      <c r="E124" s="14"/>
      <c r="J124" s="1"/>
    </row>
    <row r="125" spans="5:10" ht="12.75">
      <c r="E125" s="14"/>
      <c r="J125" s="1"/>
    </row>
    <row r="126" spans="5:10" ht="12.75">
      <c r="E126" s="14"/>
      <c r="J126" s="1"/>
    </row>
    <row r="127" spans="5:10" ht="12.75">
      <c r="E127" s="14"/>
      <c r="J127" s="1"/>
    </row>
    <row r="128" spans="5:10" ht="12.75">
      <c r="E128" s="14"/>
      <c r="J128" s="1"/>
    </row>
    <row r="129" spans="5:10" ht="12.75">
      <c r="E129" s="16"/>
      <c r="J129" s="1"/>
    </row>
    <row r="130" spans="5:10" ht="12.75">
      <c r="E130" s="16"/>
      <c r="J130" s="1"/>
    </row>
    <row r="131" spans="5:10" ht="12.75">
      <c r="E131" s="14"/>
      <c r="J131" s="1"/>
    </row>
    <row r="132" spans="5:10" ht="12.75">
      <c r="E132" s="14"/>
      <c r="J132" s="1"/>
    </row>
    <row r="133" spans="5:10" ht="12.75">
      <c r="E133" s="16"/>
      <c r="J133" s="1"/>
    </row>
    <row r="134" spans="5:10" ht="12.75">
      <c r="E134" s="14"/>
      <c r="J134" s="1"/>
    </row>
    <row r="135" spans="5:10" ht="12.75">
      <c r="E135" s="14"/>
      <c r="J135" s="1"/>
    </row>
    <row r="136" spans="5:10" ht="12.75">
      <c r="E136" s="14"/>
      <c r="J136" s="1"/>
    </row>
    <row r="137" spans="5:10" ht="12.75">
      <c r="E137" s="14"/>
      <c r="J137" s="1"/>
    </row>
    <row r="138" spans="5:10" ht="12.75">
      <c r="E138" s="14"/>
      <c r="J138" s="1"/>
    </row>
    <row r="139" spans="5:10" ht="12.75">
      <c r="E139" s="14"/>
      <c r="J139" s="1"/>
    </row>
    <row r="140" spans="5:10" ht="12.75">
      <c r="E140" s="14"/>
      <c r="J140" s="1"/>
    </row>
    <row r="141" spans="5:10" ht="12.75">
      <c r="E141" s="14"/>
      <c r="J141" s="1"/>
    </row>
    <row r="142" spans="5:10" ht="12.75">
      <c r="E142" s="14"/>
      <c r="J142" s="1"/>
    </row>
    <row r="143" spans="5:10" ht="12.75">
      <c r="E143" s="14"/>
      <c r="J143" s="1"/>
    </row>
    <row r="144" spans="5:10" ht="12.75">
      <c r="E144" s="14"/>
      <c r="J144" s="1"/>
    </row>
    <row r="145" spans="5:10" ht="12.75">
      <c r="E145" s="14"/>
      <c r="J145" s="1"/>
    </row>
    <row r="146" spans="5:10" ht="12.75">
      <c r="E146" s="14"/>
      <c r="J146" s="1"/>
    </row>
    <row r="147" spans="5:10" ht="12.75">
      <c r="E147" s="14"/>
      <c r="J147" s="1"/>
    </row>
    <row r="148" spans="5:10" ht="12.75">
      <c r="E148" s="14"/>
      <c r="J148" s="1"/>
    </row>
    <row r="149" spans="5:10" ht="12.75">
      <c r="E149" s="14"/>
      <c r="J149" s="1"/>
    </row>
    <row r="150" spans="5:10" ht="12.75">
      <c r="E150" s="16"/>
      <c r="J150" s="1"/>
    </row>
    <row r="151" spans="5:10" ht="12.75">
      <c r="E151" s="16"/>
      <c r="J151" s="1"/>
    </row>
    <row r="152" spans="5:10" ht="12.75">
      <c r="E152" s="16"/>
      <c r="J152" s="1"/>
    </row>
    <row r="153" spans="5:10" ht="12.75">
      <c r="E153" s="14"/>
      <c r="J153" s="1"/>
    </row>
    <row r="154" spans="5:10" ht="12.75">
      <c r="E154" s="14"/>
      <c r="J154" s="1"/>
    </row>
    <row r="155" spans="5:10" ht="12.75">
      <c r="E155" s="16"/>
      <c r="J155" s="1"/>
    </row>
    <row r="156" spans="5:10" ht="12.75">
      <c r="E156" s="16"/>
      <c r="J156" s="1"/>
    </row>
    <row r="157" spans="5:10" ht="12.75">
      <c r="E157" s="14"/>
      <c r="J157" s="1"/>
    </row>
    <row r="158" spans="5:10" ht="12.75">
      <c r="E158" s="14"/>
      <c r="J158" s="1"/>
    </row>
    <row r="159" spans="5:10" ht="12.75">
      <c r="E159" s="14"/>
      <c r="J159" s="1"/>
    </row>
    <row r="160" spans="5:10" ht="12.75">
      <c r="E160" s="14"/>
      <c r="J160" s="1"/>
    </row>
    <row r="161" spans="5:10" ht="12.75">
      <c r="E161" s="14"/>
      <c r="J161" s="1"/>
    </row>
    <row r="162" spans="5:10" ht="12.75">
      <c r="E162" s="14"/>
      <c r="J162" s="1"/>
    </row>
    <row r="163" spans="5:10" ht="12.75">
      <c r="E163" s="14"/>
      <c r="J163" s="1"/>
    </row>
    <row r="164" spans="5:10" ht="12.75">
      <c r="E164" s="14"/>
      <c r="J164" s="1"/>
    </row>
    <row r="165" spans="5:10" ht="12.75">
      <c r="E165" s="14"/>
      <c r="J165" s="1"/>
    </row>
    <row r="166" spans="5:10" ht="12.75">
      <c r="E166" s="16"/>
      <c r="J166" s="1"/>
    </row>
    <row r="167" spans="5:10" ht="12.75">
      <c r="E167" s="14"/>
      <c r="J167" s="1"/>
    </row>
    <row r="168" spans="5:10" ht="12.75">
      <c r="E168" s="14"/>
      <c r="J168" s="1"/>
    </row>
    <row r="169" spans="5:10" ht="12.75">
      <c r="E169" s="16"/>
      <c r="J169" s="1"/>
    </row>
    <row r="170" spans="5:10" ht="12.75">
      <c r="E170" s="14"/>
      <c r="J170" s="1"/>
    </row>
    <row r="171" spans="5:10" ht="12.75">
      <c r="E171" s="14"/>
      <c r="J171" s="1"/>
    </row>
    <row r="172" spans="5:10" ht="12.75">
      <c r="E172" s="14"/>
      <c r="J172" s="1"/>
    </row>
    <row r="173" spans="5:10" ht="12.75">
      <c r="E173" s="14"/>
      <c r="J173" s="1"/>
    </row>
    <row r="174" spans="5:10" ht="12.75">
      <c r="E174" s="14"/>
      <c r="J174" s="1"/>
    </row>
    <row r="175" spans="5:10" ht="12.75">
      <c r="E175" s="14"/>
      <c r="J175" s="1"/>
    </row>
    <row r="176" spans="5:10" ht="12.75">
      <c r="E176" s="14"/>
      <c r="J176" s="1"/>
    </row>
    <row r="177" spans="5:10" ht="12.75">
      <c r="E177" s="14"/>
      <c r="J177" s="1"/>
    </row>
    <row r="178" spans="5:10" ht="12.75">
      <c r="E178" s="14"/>
      <c r="J178" s="1"/>
    </row>
    <row r="179" spans="5:10" ht="12.75">
      <c r="E179" s="14"/>
      <c r="J179" s="1"/>
    </row>
    <row r="180" spans="5:10" ht="12.75">
      <c r="E180" s="14"/>
      <c r="J180" s="1"/>
    </row>
    <row r="181" spans="5:10" ht="12.75">
      <c r="E181" s="14"/>
      <c r="J181" s="1"/>
    </row>
    <row r="182" spans="5:10" ht="12.75">
      <c r="E182" s="14"/>
      <c r="J182" s="1"/>
    </row>
    <row r="183" spans="5:10" ht="12.75">
      <c r="E183" s="14"/>
      <c r="J183" s="1"/>
    </row>
    <row r="184" spans="5:10" ht="12.75">
      <c r="E184" s="16"/>
      <c r="J184" s="1"/>
    </row>
    <row r="185" spans="5:10" ht="12.75">
      <c r="E185" s="16"/>
      <c r="J185" s="1"/>
    </row>
    <row r="186" spans="5:10" ht="12.75">
      <c r="E186" s="16"/>
      <c r="J186" s="1"/>
    </row>
    <row r="187" spans="5:10" ht="12.75">
      <c r="E187" s="16"/>
      <c r="J187" s="1"/>
    </row>
    <row r="188" spans="5:10" ht="12.75">
      <c r="E188" s="14"/>
      <c r="J188" s="1"/>
    </row>
    <row r="189" spans="5:10" ht="12.75">
      <c r="E189" s="14"/>
      <c r="J189" s="1"/>
    </row>
    <row r="190" spans="5:10" ht="12.75">
      <c r="E190" s="14"/>
      <c r="J190" s="1"/>
    </row>
    <row r="191" spans="5:10" ht="12.75">
      <c r="E191" s="14"/>
      <c r="J191" s="1"/>
    </row>
    <row r="192" spans="5:10" ht="12.75">
      <c r="E192" s="14"/>
      <c r="J192" s="1"/>
    </row>
    <row r="193" spans="5:10" ht="12.75">
      <c r="E193" s="16"/>
      <c r="J193" s="1"/>
    </row>
    <row r="194" spans="5:10" ht="12.75">
      <c r="E194" s="16"/>
      <c r="J194" s="1"/>
    </row>
    <row r="195" spans="5:10" ht="12.75">
      <c r="E195" s="14"/>
      <c r="J195" s="1"/>
    </row>
    <row r="196" spans="5:10" ht="12.75">
      <c r="E196" s="16"/>
      <c r="J196" s="1"/>
    </row>
    <row r="197" spans="5:10" ht="12.75">
      <c r="E197" s="14"/>
      <c r="J197" s="1"/>
    </row>
    <row r="198" spans="5:10" ht="12.75">
      <c r="E198" s="14"/>
      <c r="J198" s="1"/>
    </row>
    <row r="199" spans="5:10" ht="12.75">
      <c r="E199" s="16"/>
      <c r="J199" s="1"/>
    </row>
    <row r="200" spans="5:10" ht="12.75">
      <c r="E200" s="16"/>
      <c r="J200" s="1"/>
    </row>
    <row r="201" spans="5:10" ht="12.75">
      <c r="E201" s="14"/>
      <c r="J201" s="1"/>
    </row>
    <row r="202" spans="5:10" ht="12.75">
      <c r="E202" s="14"/>
      <c r="J202" s="1"/>
    </row>
    <row r="203" spans="5:10" ht="12.75">
      <c r="E203" s="14"/>
      <c r="J203" s="1"/>
    </row>
    <row r="204" spans="5:10" ht="12.75">
      <c r="E204" s="14"/>
      <c r="J204" s="1"/>
    </row>
    <row r="205" spans="5:10" ht="12.75">
      <c r="E205" s="14"/>
      <c r="J205" s="1"/>
    </row>
    <row r="206" spans="5:10" ht="12.75">
      <c r="E206" s="14"/>
      <c r="J206" s="1"/>
    </row>
    <row r="207" spans="5:10" ht="12.75">
      <c r="E207" s="14"/>
      <c r="J207" s="1"/>
    </row>
    <row r="208" spans="5:10" ht="12.75">
      <c r="E208" s="14"/>
      <c r="J208" s="1"/>
    </row>
    <row r="209" spans="5:10" ht="12.75">
      <c r="E209" s="14"/>
      <c r="J209" s="1"/>
    </row>
    <row r="210" spans="5:10" ht="12.75">
      <c r="E210" s="14"/>
      <c r="J210" s="1"/>
    </row>
    <row r="211" spans="5:10" ht="12.75">
      <c r="E211" s="14"/>
      <c r="J211" s="1"/>
    </row>
    <row r="212" spans="5:10" ht="12.75">
      <c r="E212" s="14"/>
      <c r="J212" s="1"/>
    </row>
    <row r="213" spans="5:10" ht="12.75">
      <c r="E213" s="14"/>
      <c r="J213" s="1"/>
    </row>
    <row r="214" spans="5:10" ht="12.75">
      <c r="E214" s="14"/>
      <c r="J214" s="1"/>
    </row>
    <row r="215" spans="5:10" ht="12.75">
      <c r="E215" s="14"/>
      <c r="J215" s="1"/>
    </row>
    <row r="216" spans="5:10" ht="12.75">
      <c r="E216" s="14"/>
      <c r="J216" s="1"/>
    </row>
    <row r="217" spans="5:10" ht="12.75">
      <c r="E217" s="14"/>
      <c r="J217" s="1"/>
    </row>
    <row r="218" spans="5:10" ht="12.75">
      <c r="E218" s="14"/>
      <c r="J218" s="1"/>
    </row>
    <row r="219" spans="5:10" ht="12.75">
      <c r="E219" s="14"/>
      <c r="J219" s="1"/>
    </row>
    <row r="220" spans="5:10" ht="12.75">
      <c r="E220" s="14"/>
      <c r="J220" s="1"/>
    </row>
    <row r="221" spans="5:10" ht="12.75">
      <c r="E221" s="14"/>
      <c r="J221" s="1"/>
    </row>
    <row r="222" spans="5:10" ht="12.75">
      <c r="E222" s="14"/>
      <c r="J222" s="1"/>
    </row>
    <row r="223" spans="5:10" ht="12.75">
      <c r="E223" s="14"/>
      <c r="J223" s="1"/>
    </row>
    <row r="224" spans="5:10" ht="12.75">
      <c r="E224" s="14"/>
      <c r="J224" s="1"/>
    </row>
    <row r="225" spans="5:10" ht="12.75">
      <c r="E225" s="14"/>
      <c r="J225" s="1"/>
    </row>
    <row r="226" spans="5:10" ht="12.75">
      <c r="E226" s="14"/>
      <c r="J226" s="1"/>
    </row>
    <row r="227" spans="5:10" ht="12.75">
      <c r="E227" s="14"/>
      <c r="J227" s="1"/>
    </row>
    <row r="228" spans="5:10" ht="12.75">
      <c r="E228" s="14"/>
      <c r="J228" s="1"/>
    </row>
    <row r="229" spans="5:10" ht="12.75">
      <c r="E229" s="14"/>
      <c r="J229" s="1"/>
    </row>
    <row r="230" spans="5:10" ht="12.75">
      <c r="E230" s="14"/>
      <c r="J230" s="1"/>
    </row>
    <row r="231" spans="5:10" ht="12.75">
      <c r="E231" s="14"/>
      <c r="J231" s="1"/>
    </row>
    <row r="232" spans="5:10" ht="12.75">
      <c r="E232" s="14"/>
      <c r="J232" s="1"/>
    </row>
    <row r="233" spans="5:10" ht="12.75">
      <c r="E233" s="14"/>
      <c r="J233" s="1"/>
    </row>
    <row r="234" spans="5:10" ht="12.75">
      <c r="E234" s="14"/>
      <c r="J234" s="1"/>
    </row>
    <row r="235" spans="5:10" ht="12.75">
      <c r="E235" s="14"/>
      <c r="J235" s="1"/>
    </row>
    <row r="236" spans="5:10" ht="12.75">
      <c r="E236" s="14"/>
      <c r="J236" s="1"/>
    </row>
    <row r="237" spans="5:10" ht="12.75">
      <c r="E237" s="14"/>
      <c r="J237" s="1"/>
    </row>
    <row r="238" spans="5:10" ht="12.75">
      <c r="E238" s="14"/>
      <c r="J238" s="1"/>
    </row>
    <row r="239" spans="5:10" ht="12.75">
      <c r="E239" s="14"/>
      <c r="J239" s="1"/>
    </row>
    <row r="240" spans="5:10" ht="12.75">
      <c r="E240" s="14"/>
      <c r="J240" s="1"/>
    </row>
    <row r="241" spans="5:10" ht="12.75">
      <c r="E241" s="14"/>
      <c r="J241" s="1"/>
    </row>
    <row r="242" spans="5:10" ht="12.75">
      <c r="E242" s="14"/>
      <c r="J242" s="1"/>
    </row>
    <row r="243" spans="5:10" ht="12.75">
      <c r="E243" s="14"/>
      <c r="J243" s="1"/>
    </row>
    <row r="244" spans="5:10" ht="12.75">
      <c r="E244" s="14"/>
      <c r="J244" s="1"/>
    </row>
    <row r="245" spans="5:10" ht="12.75">
      <c r="E245" s="14"/>
      <c r="J245" s="1"/>
    </row>
    <row r="246" spans="5:10" ht="12.75">
      <c r="E246" s="14"/>
      <c r="J246" s="1"/>
    </row>
    <row r="247" spans="5:10" ht="12.75">
      <c r="E247" s="14"/>
      <c r="J247" s="1"/>
    </row>
    <row r="248" spans="5:10" ht="12.75">
      <c r="E248" s="14"/>
      <c r="J248" s="1"/>
    </row>
    <row r="249" spans="5:10" ht="12.75">
      <c r="E249" s="14"/>
      <c r="J249" s="1"/>
    </row>
    <row r="250" spans="5:10" ht="12.75">
      <c r="E250" s="14"/>
      <c r="J250" s="1"/>
    </row>
    <row r="251" spans="5:10" ht="12.75">
      <c r="E251" s="14"/>
      <c r="J251" s="1"/>
    </row>
    <row r="252" spans="5:10" ht="12.75">
      <c r="E252" s="14"/>
      <c r="J252" s="1"/>
    </row>
    <row r="253" spans="5:10" ht="12.75">
      <c r="E253" s="14"/>
      <c r="J253" s="1"/>
    </row>
    <row r="254" spans="5:10" ht="12.75">
      <c r="E254" s="14"/>
      <c r="J254" s="1"/>
    </row>
    <row r="255" spans="5:10" ht="12.75">
      <c r="E255" s="14"/>
      <c r="J255" s="1"/>
    </row>
    <row r="256" spans="5:10" ht="12.75">
      <c r="E256" s="14"/>
      <c r="J256" s="1"/>
    </row>
    <row r="257" spans="5:10" ht="12.75">
      <c r="E257" s="14"/>
      <c r="J257" s="1"/>
    </row>
    <row r="258" spans="5:10" ht="12.75">
      <c r="E258" s="14"/>
      <c r="J258" s="1"/>
    </row>
    <row r="259" spans="5:10" ht="12.75">
      <c r="E259" s="14"/>
      <c r="J259" s="1"/>
    </row>
    <row r="260" spans="5:10" ht="12.75">
      <c r="E260" s="14"/>
      <c r="J260" s="1"/>
    </row>
    <row r="261" spans="5:10" ht="12.75">
      <c r="E261" s="14"/>
      <c r="J261" s="1"/>
    </row>
    <row r="262" spans="5:10" ht="12.75">
      <c r="E262" s="14"/>
      <c r="J262" s="1"/>
    </row>
    <row r="263" spans="5:10" ht="12.75">
      <c r="E263" s="14"/>
      <c r="J263" s="1"/>
    </row>
    <row r="264" spans="5:10" ht="12.75">
      <c r="E264" s="14"/>
      <c r="J264" s="1"/>
    </row>
    <row r="265" spans="5:10" ht="12.75">
      <c r="E265" s="14"/>
      <c r="J265" s="1"/>
    </row>
    <row r="266" spans="5:10" ht="12.75">
      <c r="E266" s="14"/>
      <c r="J266" s="1"/>
    </row>
    <row r="267" spans="5:10" ht="12.75">
      <c r="E267" s="14"/>
      <c r="J267" s="1"/>
    </row>
    <row r="268" spans="5:10" ht="12.75">
      <c r="E268" s="14"/>
      <c r="J268" s="1"/>
    </row>
    <row r="269" spans="5:10" ht="12.75">
      <c r="E269" s="14"/>
      <c r="J269" s="1"/>
    </row>
    <row r="270" spans="5:10" ht="12.75">
      <c r="E270" s="14"/>
      <c r="J270" s="1"/>
    </row>
    <row r="271" spans="5:10" ht="12.75">
      <c r="E271" s="14"/>
      <c r="J271" s="1"/>
    </row>
    <row r="272" spans="5:10" ht="12.75">
      <c r="E272" s="14"/>
      <c r="J272" s="1"/>
    </row>
    <row r="273" spans="5:10" ht="12.75">
      <c r="E273" s="14"/>
      <c r="J273" s="1"/>
    </row>
    <row r="274" spans="5:10" ht="12.75">
      <c r="E274" s="14"/>
      <c r="J274" s="1"/>
    </row>
    <row r="275" spans="5:10" ht="12.75">
      <c r="E275" s="14"/>
      <c r="J275" s="1"/>
    </row>
    <row r="276" spans="5:10" ht="12.75">
      <c r="E276" s="14"/>
      <c r="J276" s="1"/>
    </row>
    <row r="277" spans="5:10" ht="12.75">
      <c r="E277" s="14"/>
      <c r="J277" s="1"/>
    </row>
    <row r="278" spans="5:10" ht="12.75">
      <c r="E278" s="14"/>
      <c r="J278" s="1"/>
    </row>
    <row r="279" spans="5:10" ht="12.75">
      <c r="E279" s="14"/>
      <c r="J279" s="1"/>
    </row>
    <row r="280" spans="5:10" ht="12.75">
      <c r="E280" s="14"/>
      <c r="J280" s="1"/>
    </row>
    <row r="281" spans="5:10" ht="12.75">
      <c r="E281" s="14"/>
      <c r="J281" s="1"/>
    </row>
    <row r="282" spans="5:10" ht="12.75">
      <c r="E282" s="14"/>
      <c r="J282" s="1"/>
    </row>
    <row r="283" spans="5:10" ht="12.75">
      <c r="E283" s="14"/>
      <c r="J283" s="1"/>
    </row>
    <row r="284" spans="5:10" ht="12.75">
      <c r="E284" s="14"/>
      <c r="J284" s="1"/>
    </row>
    <row r="285" spans="5:10" ht="12.75">
      <c r="E285" s="14"/>
      <c r="J285" s="1"/>
    </row>
    <row r="286" spans="5:10" ht="12.75">
      <c r="E286" s="14"/>
      <c r="J286" s="1"/>
    </row>
    <row r="287" spans="5:10" ht="12.75">
      <c r="E287" s="14"/>
      <c r="J287" s="1"/>
    </row>
    <row r="288" spans="5:10" ht="12.75">
      <c r="E288" s="14"/>
      <c r="J288" s="1"/>
    </row>
    <row r="289" spans="5:10" ht="12.75">
      <c r="E289" s="14"/>
      <c r="J289" s="1"/>
    </row>
    <row r="290" spans="5:10" ht="12.75">
      <c r="E290" s="14"/>
      <c r="J290" s="1"/>
    </row>
    <row r="291" spans="5:10" ht="12.75">
      <c r="E291" s="14"/>
      <c r="J291" s="1"/>
    </row>
    <row r="292" spans="5:10" ht="12.75">
      <c r="E292" s="14"/>
      <c r="J292" s="1"/>
    </row>
    <row r="293" spans="5:10" ht="12.75">
      <c r="E293" s="14"/>
      <c r="J293" s="1"/>
    </row>
    <row r="294" spans="5:10" ht="12.75">
      <c r="E294" s="14"/>
      <c r="J294" s="1"/>
    </row>
    <row r="295" spans="5:10" ht="12.75">
      <c r="E295" s="14"/>
      <c r="J295" s="1"/>
    </row>
    <row r="296" spans="5:10" ht="12.75">
      <c r="E296" s="14"/>
      <c r="J296" s="1"/>
    </row>
    <row r="297" spans="5:10" ht="12.75">
      <c r="E297" s="14"/>
      <c r="J297" s="1"/>
    </row>
    <row r="298" spans="5:10" ht="12.75">
      <c r="E298" s="14"/>
      <c r="J298" s="1"/>
    </row>
    <row r="299" spans="5:10" ht="12.75">
      <c r="E299" s="16"/>
      <c r="J299" s="1"/>
    </row>
    <row r="300" spans="5:10" ht="12.75">
      <c r="E300" s="16"/>
      <c r="J300" s="1"/>
    </row>
    <row r="301" spans="5:10" ht="12.75">
      <c r="E301" s="16"/>
      <c r="J301" s="1"/>
    </row>
    <row r="302" spans="5:10" ht="12.75">
      <c r="E302" s="16"/>
      <c r="J302" s="1"/>
    </row>
    <row r="303" spans="5:10" ht="12.75">
      <c r="E303" s="16"/>
      <c r="J303" s="1"/>
    </row>
    <row r="304" spans="5:10" ht="12.75">
      <c r="E304" s="16"/>
      <c r="J304" s="1"/>
    </row>
    <row r="305" spans="5:10" ht="12.75">
      <c r="E305" s="16"/>
      <c r="J305" s="1"/>
    </row>
    <row r="306" spans="5:10" ht="12.75">
      <c r="E306" s="16"/>
      <c r="J306" s="1"/>
    </row>
    <row r="307" spans="5:10" ht="12.75">
      <c r="E307" s="16"/>
      <c r="J307" s="1"/>
    </row>
    <row r="308" spans="5:10" ht="12.75">
      <c r="E308" s="16"/>
      <c r="J308" s="1"/>
    </row>
    <row r="309" spans="5:10" ht="12.75">
      <c r="E309" s="16"/>
      <c r="J309" s="1"/>
    </row>
    <row r="310" spans="5:10" ht="12.75">
      <c r="E310" s="16"/>
      <c r="J310" s="1"/>
    </row>
    <row r="311" spans="5:10" ht="12.75">
      <c r="E311" s="16"/>
      <c r="J311" s="1"/>
    </row>
    <row r="312" spans="5:10" ht="12.75">
      <c r="E312" s="16"/>
      <c r="J312" s="1"/>
    </row>
    <row r="313" spans="5:10" ht="12.75">
      <c r="E313" s="16"/>
      <c r="J313" s="1"/>
    </row>
    <row r="314" spans="5:10" ht="12.75">
      <c r="E314" s="16"/>
      <c r="J314" s="1"/>
    </row>
    <row r="315" spans="5:10" ht="12.75">
      <c r="E315" s="16"/>
      <c r="J315" s="1"/>
    </row>
    <row r="316" spans="5:10" ht="12.75">
      <c r="E316" s="16"/>
      <c r="J316" s="1"/>
    </row>
    <row r="317" spans="5:10" ht="12.75">
      <c r="E317" s="16"/>
      <c r="J317" s="1"/>
    </row>
    <row r="318" spans="5:10" ht="12.75">
      <c r="E318" s="16"/>
      <c r="J318" s="1"/>
    </row>
    <row r="319" spans="5:10" ht="12.75">
      <c r="E319" s="16"/>
      <c r="J319" s="1"/>
    </row>
    <row r="320" spans="5:10" ht="12.75">
      <c r="E320" s="16"/>
      <c r="J320" s="1"/>
    </row>
    <row r="321" spans="5:10" ht="12.75">
      <c r="E321" s="16"/>
      <c r="J321" s="1"/>
    </row>
    <row r="322" spans="5:10" ht="12.75">
      <c r="E322" s="16"/>
      <c r="J322" s="1"/>
    </row>
    <row r="323" spans="5:10" ht="12.75">
      <c r="E323" s="16"/>
      <c r="J323" s="1"/>
    </row>
    <row r="324" spans="5:10" ht="12.75">
      <c r="E324" s="16"/>
      <c r="J324" s="1"/>
    </row>
    <row r="325" spans="5:10" ht="12.75">
      <c r="E325" s="16"/>
      <c r="J325" s="1"/>
    </row>
    <row r="326" spans="5:10" ht="12.75">
      <c r="E326" s="16"/>
      <c r="J326" s="1"/>
    </row>
    <row r="327" spans="5:10" ht="12.75">
      <c r="E327" s="16"/>
      <c r="J327" s="1"/>
    </row>
    <row r="328" spans="5:10" ht="12.75">
      <c r="E328" s="16"/>
      <c r="J328" s="1"/>
    </row>
    <row r="329" spans="5:10" ht="12.75">
      <c r="E329" s="16"/>
      <c r="J329" s="1"/>
    </row>
    <row r="330" spans="5:10" ht="12.75">
      <c r="E330" s="16"/>
      <c r="J330" s="1"/>
    </row>
    <row r="331" spans="5:10" ht="12.75">
      <c r="E331" s="16"/>
      <c r="J331" s="1"/>
    </row>
    <row r="332" spans="5:10" ht="12.75">
      <c r="E332" s="16"/>
      <c r="J332" s="1"/>
    </row>
    <row r="333" spans="5:10" ht="12.75">
      <c r="E333" s="16"/>
      <c r="J333" s="1"/>
    </row>
    <row r="334" spans="5:10" ht="12.75">
      <c r="E334" s="16"/>
      <c r="J334" s="1"/>
    </row>
    <row r="335" spans="5:10" ht="12.75">
      <c r="E335" s="16"/>
      <c r="J335" s="1"/>
    </row>
    <row r="336" spans="5:10" ht="12.75">
      <c r="E336" s="16"/>
      <c r="J336" s="1"/>
    </row>
    <row r="337" spans="5:10" ht="12.75">
      <c r="E337" s="16"/>
      <c r="J337" s="1"/>
    </row>
    <row r="338" spans="5:10" ht="12.75">
      <c r="E338" s="16"/>
      <c r="J338" s="1"/>
    </row>
    <row r="339" spans="5:10" ht="12.75">
      <c r="E339" s="16"/>
      <c r="J339" s="1"/>
    </row>
    <row r="340" spans="5:10" ht="12.75">
      <c r="E340" s="16"/>
      <c r="J340" s="1"/>
    </row>
    <row r="341" spans="5:10" ht="12.75">
      <c r="E341" s="16"/>
      <c r="J341" s="1"/>
    </row>
    <row r="342" spans="5:10" ht="12.75">
      <c r="E342" s="16"/>
      <c r="J342" s="1"/>
    </row>
    <row r="343" spans="5:10" ht="12.75">
      <c r="E343" s="16"/>
      <c r="J343" s="1"/>
    </row>
    <row r="344" spans="5:10" ht="12.75">
      <c r="E344" s="16"/>
      <c r="J344" s="1"/>
    </row>
    <row r="345" spans="5:10" ht="12.75">
      <c r="E345" s="16"/>
      <c r="J345" s="1"/>
    </row>
    <row r="346" spans="5:10" ht="12.75">
      <c r="E346" s="16"/>
      <c r="J346" s="1"/>
    </row>
    <row r="347" spans="5:10" ht="12.75">
      <c r="E347" s="16"/>
      <c r="J347" s="1"/>
    </row>
    <row r="348" spans="5:10" ht="12.75">
      <c r="E348" s="16"/>
      <c r="J348" s="1"/>
    </row>
    <row r="349" spans="5:10" ht="12.75">
      <c r="E349" s="16"/>
      <c r="J349" s="1"/>
    </row>
    <row r="350" spans="5:10" ht="12.75">
      <c r="E350" s="16"/>
      <c r="J350" s="1"/>
    </row>
    <row r="351" spans="5:10" ht="12.75">
      <c r="E351" s="16"/>
      <c r="J351" s="1"/>
    </row>
    <row r="352" spans="5:10" ht="12.75">
      <c r="E352" s="16"/>
      <c r="J352" s="1"/>
    </row>
    <row r="353" spans="5:10" ht="12.75">
      <c r="E353" s="16"/>
      <c r="J353" s="1"/>
    </row>
    <row r="354" spans="5:10" ht="12.75">
      <c r="E354" s="16"/>
      <c r="J354" s="1"/>
    </row>
    <row r="355" spans="5:10" ht="12.75">
      <c r="E355" s="16"/>
      <c r="J355" s="1"/>
    </row>
    <row r="356" spans="5:10" ht="12.75">
      <c r="E356" s="16"/>
      <c r="J356" s="1"/>
    </row>
    <row r="357" spans="5:10" ht="12.75">
      <c r="E357" s="16"/>
      <c r="J357" s="1"/>
    </row>
    <row r="358" spans="5:10" ht="12.75">
      <c r="E358" s="16"/>
      <c r="J358" s="1"/>
    </row>
    <row r="359" spans="5:10" ht="12.75">
      <c r="E359" s="16"/>
      <c r="J359" s="1"/>
    </row>
    <row r="360" spans="5:10" ht="12.75">
      <c r="E360" s="16"/>
      <c r="J360" s="1"/>
    </row>
    <row r="361" spans="5:10" ht="12.75">
      <c r="E361" s="16"/>
      <c r="J361" s="1"/>
    </row>
    <row r="362" spans="5:10" ht="12.75">
      <c r="E362" s="16"/>
      <c r="J362" s="1"/>
    </row>
    <row r="363" spans="5:10" ht="12.75">
      <c r="E363" s="16"/>
      <c r="J363" s="1"/>
    </row>
    <row r="364" spans="5:10" ht="12.75">
      <c r="E364" s="16"/>
      <c r="J364" s="1"/>
    </row>
    <row r="365" spans="5:10" ht="12.75">
      <c r="E365" s="16"/>
      <c r="J365" s="1"/>
    </row>
    <row r="366" spans="5:10" ht="12.75">
      <c r="E366" s="14"/>
      <c r="J366" s="1"/>
    </row>
    <row r="367" spans="5:10" ht="12.75">
      <c r="E367" s="14"/>
      <c r="J367" s="1"/>
    </row>
    <row r="368" spans="5:10" ht="12.75">
      <c r="E368" s="14"/>
      <c r="J368" s="1"/>
    </row>
    <row r="369" spans="5:10" ht="12.75">
      <c r="E369" s="14"/>
      <c r="J369" s="1"/>
    </row>
    <row r="370" spans="5:10" ht="12.75">
      <c r="E370" s="14"/>
      <c r="J370" s="1"/>
    </row>
    <row r="371" spans="5:10" ht="12.75">
      <c r="E371" s="14"/>
      <c r="J371" s="1"/>
    </row>
    <row r="372" spans="5:10" ht="12.75">
      <c r="E372" s="14"/>
      <c r="J372" s="1"/>
    </row>
    <row r="373" spans="5:10" ht="12.75">
      <c r="E373" s="14"/>
      <c r="J373" s="1"/>
    </row>
    <row r="374" spans="5:10" ht="12.75">
      <c r="E374" s="14"/>
      <c r="J374" s="1"/>
    </row>
    <row r="375" spans="5:10" ht="12.75">
      <c r="E375" s="14"/>
      <c r="J375" s="1"/>
    </row>
    <row r="376" spans="5:10" ht="12.75">
      <c r="E376" s="14"/>
      <c r="J376" s="1"/>
    </row>
    <row r="377" spans="5:10" ht="12.75">
      <c r="E377" s="14"/>
      <c r="J377" s="1"/>
    </row>
    <row r="378" spans="5:10" ht="12.75">
      <c r="E378" s="14"/>
      <c r="J378" s="1"/>
    </row>
    <row r="379" spans="5:10" ht="12.75">
      <c r="E379" s="14"/>
      <c r="J379" s="1"/>
    </row>
    <row r="380" spans="5:10" ht="12.75">
      <c r="E380" s="14"/>
      <c r="J380" s="1"/>
    </row>
    <row r="381" spans="5:10" ht="12.75">
      <c r="E381" s="14"/>
      <c r="J381" s="1"/>
    </row>
    <row r="382" spans="5:10" ht="12.75">
      <c r="E382" s="14"/>
      <c r="J382" s="1"/>
    </row>
    <row r="383" spans="5:10" ht="12.75">
      <c r="E383" s="14"/>
      <c r="J383" s="1"/>
    </row>
    <row r="384" spans="5:10" ht="12.75">
      <c r="E384" s="14"/>
      <c r="J384" s="1"/>
    </row>
    <row r="385" spans="5:10" ht="12.75">
      <c r="E385" s="14"/>
      <c r="J385" s="1"/>
    </row>
    <row r="386" spans="5:10" ht="12.75">
      <c r="E386" s="14"/>
      <c r="J386" s="1"/>
    </row>
    <row r="387" spans="5:10" ht="12.75">
      <c r="E387" s="14"/>
      <c r="J387" s="1"/>
    </row>
    <row r="388" spans="5:10" ht="12.75">
      <c r="E388" s="14"/>
      <c r="J388" s="1"/>
    </row>
    <row r="389" spans="5:10" ht="12.75">
      <c r="E389" s="14"/>
      <c r="J389" s="1"/>
    </row>
    <row r="390" spans="5:10" ht="12.75">
      <c r="E390" s="14"/>
      <c r="J390" s="1"/>
    </row>
    <row r="391" spans="5:10" ht="12.75">
      <c r="E391" s="14"/>
      <c r="J391" s="1"/>
    </row>
    <row r="392" spans="5:10" ht="12.75">
      <c r="E392" s="14"/>
      <c r="J392" s="1"/>
    </row>
    <row r="393" spans="5:10" ht="12.75">
      <c r="E393" s="14"/>
      <c r="J393" s="1"/>
    </row>
    <row r="394" spans="5:10" ht="12.75">
      <c r="E394" s="14"/>
      <c r="J394" s="1"/>
    </row>
    <row r="395" spans="5:10" ht="12.75">
      <c r="E395" s="14"/>
      <c r="J395" s="1"/>
    </row>
    <row r="396" spans="5:10" ht="12.75">
      <c r="E396" s="14"/>
      <c r="J396" s="1"/>
    </row>
    <row r="397" spans="5:10" ht="12.75">
      <c r="E397" s="14"/>
      <c r="J397" s="1"/>
    </row>
    <row r="398" spans="5:10" ht="12.75">
      <c r="E398" s="14"/>
      <c r="J398" s="1"/>
    </row>
    <row r="399" spans="5:10" ht="12.75">
      <c r="E399" s="14"/>
      <c r="J399" s="1"/>
    </row>
    <row r="400" spans="5:10" ht="12.75">
      <c r="E400" s="14"/>
      <c r="J400" s="1"/>
    </row>
    <row r="401" spans="5:10" ht="12.75">
      <c r="E401" s="14"/>
      <c r="J401" s="1"/>
    </row>
    <row r="402" spans="5:10" ht="12.75">
      <c r="E402" s="14"/>
      <c r="J402" s="1"/>
    </row>
    <row r="403" spans="5:10" ht="12.75">
      <c r="E403" s="14"/>
      <c r="J403" s="1"/>
    </row>
    <row r="404" spans="5:10" ht="12.75">
      <c r="E404" s="14"/>
      <c r="J404" s="1"/>
    </row>
    <row r="405" spans="5:10" ht="12.75">
      <c r="E405" s="14"/>
      <c r="J405" s="1"/>
    </row>
    <row r="406" spans="5:10" ht="12.75">
      <c r="E406" s="14"/>
      <c r="J406" s="1"/>
    </row>
    <row r="407" spans="5:10" ht="12.75">
      <c r="E407" s="14"/>
      <c r="J407" s="1"/>
    </row>
    <row r="408" spans="5:10" ht="12.75">
      <c r="E408" s="14"/>
      <c r="J408" s="1"/>
    </row>
    <row r="409" spans="5:10" ht="12.75">
      <c r="E409" s="14"/>
      <c r="J409" s="1"/>
    </row>
    <row r="410" spans="5:10" ht="12.75">
      <c r="E410" s="14"/>
      <c r="J410" s="1"/>
    </row>
    <row r="411" spans="5:10" ht="12.75">
      <c r="E411" s="16"/>
      <c r="J411" s="1"/>
    </row>
    <row r="412" spans="5:10" ht="12.75">
      <c r="E412" s="14"/>
      <c r="J412" s="1"/>
    </row>
    <row r="413" spans="5:10" ht="12.75">
      <c r="E413" s="14"/>
      <c r="J413" s="1"/>
    </row>
    <row r="414" spans="5:10" ht="12.75">
      <c r="E414" s="14"/>
      <c r="J414" s="1"/>
    </row>
    <row r="415" spans="5:10" ht="12.75">
      <c r="E415" s="14"/>
      <c r="J415" s="1"/>
    </row>
    <row r="416" spans="5:10" ht="12.75">
      <c r="E416" s="14"/>
      <c r="J416" s="1"/>
    </row>
    <row r="417" spans="5:10" ht="12.75">
      <c r="E417" s="14"/>
      <c r="J417" s="1"/>
    </row>
    <row r="418" spans="5:10" ht="12.75">
      <c r="E418" s="14"/>
      <c r="J418" s="1"/>
    </row>
    <row r="419" spans="5:10" ht="12.75">
      <c r="E419" s="16"/>
      <c r="J419" s="1"/>
    </row>
    <row r="420" spans="5:10" ht="12.75">
      <c r="E420" s="14"/>
      <c r="J420" s="1"/>
    </row>
    <row r="421" spans="5:10" ht="12.75">
      <c r="E421" s="14"/>
      <c r="J421" s="1"/>
    </row>
    <row r="422" spans="5:10" ht="12.75">
      <c r="E422" s="14"/>
      <c r="J422" s="1"/>
    </row>
    <row r="423" spans="5:10" ht="12.75">
      <c r="E423" s="14"/>
      <c r="J423" s="1"/>
    </row>
    <row r="424" spans="5:10" ht="12.75">
      <c r="E424" s="14"/>
      <c r="J424" s="1"/>
    </row>
    <row r="425" spans="5:10" ht="12.75">
      <c r="E425" s="14"/>
      <c r="J425" s="1"/>
    </row>
    <row r="426" spans="5:10" ht="12.75">
      <c r="E426" s="14"/>
      <c r="J426" s="1"/>
    </row>
    <row r="427" spans="5:10" ht="12.75">
      <c r="E427" s="14"/>
      <c r="J427" s="1"/>
    </row>
    <row r="428" spans="5:10" ht="12.75">
      <c r="E428" s="14"/>
      <c r="J428" s="1"/>
    </row>
    <row r="429" spans="5:10" ht="12.75">
      <c r="E429" s="14"/>
      <c r="J429" s="1"/>
    </row>
    <row r="430" spans="5:10" ht="12.75">
      <c r="E430" s="14"/>
      <c r="J430" s="1"/>
    </row>
    <row r="431" spans="5:10" ht="12.75">
      <c r="E431" s="14"/>
      <c r="J431" s="1"/>
    </row>
    <row r="432" spans="5:10" ht="12.75">
      <c r="E432" s="14"/>
      <c r="J432" s="1"/>
    </row>
    <row r="433" spans="5:10" ht="12.75">
      <c r="E433" s="14"/>
      <c r="J433" s="1"/>
    </row>
    <row r="434" spans="5:10" ht="12.75">
      <c r="E434" s="14"/>
      <c r="J434" s="1"/>
    </row>
    <row r="435" spans="5:10" ht="12.75">
      <c r="E435" s="14"/>
      <c r="J435" s="1"/>
    </row>
    <row r="436" spans="5:10" ht="12.75">
      <c r="E436" s="14"/>
      <c r="J436" s="1"/>
    </row>
    <row r="437" spans="5:10" ht="12.75">
      <c r="E437" s="14"/>
      <c r="J437" s="1"/>
    </row>
    <row r="438" spans="5:10" ht="12.75">
      <c r="E438" s="14"/>
      <c r="J438" s="1"/>
    </row>
    <row r="439" spans="5:10" ht="12.75">
      <c r="E439" s="14"/>
      <c r="J439" s="1"/>
    </row>
    <row r="440" spans="5:10" ht="12.75">
      <c r="E440" s="14"/>
      <c r="J440" s="1"/>
    </row>
    <row r="441" spans="5:10" ht="12.75">
      <c r="E441" s="14"/>
      <c r="J441" s="1"/>
    </row>
    <row r="442" spans="5:10" ht="12.75">
      <c r="E442" s="14"/>
      <c r="J442" s="1"/>
    </row>
    <row r="443" spans="5:10" ht="12.75">
      <c r="E443" s="14"/>
      <c r="J443" s="1"/>
    </row>
    <row r="444" spans="5:10" ht="12.75">
      <c r="E444" s="14"/>
      <c r="J444" s="1"/>
    </row>
    <row r="445" spans="5:10" ht="12.75">
      <c r="E445" s="14"/>
      <c r="J445" s="1"/>
    </row>
    <row r="446" spans="5:10" ht="12.75">
      <c r="E446" s="14"/>
      <c r="J446" s="1"/>
    </row>
    <row r="447" spans="5:10" ht="12.75">
      <c r="E447" s="14"/>
      <c r="J447" s="1"/>
    </row>
    <row r="448" spans="5:10" ht="12.75">
      <c r="E448" s="14"/>
      <c r="J448" s="1"/>
    </row>
    <row r="449" spans="5:10" ht="12.75">
      <c r="E449" s="14"/>
      <c r="J449" s="1"/>
    </row>
    <row r="450" spans="5:10" ht="12.75">
      <c r="E450" s="14"/>
      <c r="J450" s="1"/>
    </row>
    <row r="451" spans="5:10" ht="12.75">
      <c r="E451" s="14"/>
      <c r="J451" s="1"/>
    </row>
    <row r="452" spans="5:10" ht="12.75">
      <c r="E452" s="14"/>
      <c r="J452" s="1"/>
    </row>
    <row r="453" spans="5:10" ht="12.75">
      <c r="E453" s="14"/>
      <c r="J453" s="1"/>
    </row>
    <row r="454" spans="5:10" ht="12.75">
      <c r="E454" s="14"/>
      <c r="J454" s="1"/>
    </row>
    <row r="455" spans="5:10" ht="12.75">
      <c r="E455" s="14"/>
      <c r="J455" s="1"/>
    </row>
    <row r="456" spans="5:10" ht="12.75">
      <c r="E456" s="14"/>
      <c r="J456" s="1"/>
    </row>
    <row r="457" spans="5:10" ht="12.75">
      <c r="E457" s="14"/>
      <c r="J457" s="1"/>
    </row>
    <row r="458" spans="5:10" ht="12.75">
      <c r="E458" s="14"/>
      <c r="J458" s="1"/>
    </row>
    <row r="459" spans="5:10" ht="12.75">
      <c r="E459" s="14"/>
      <c r="J459" s="1"/>
    </row>
    <row r="460" spans="5:10" ht="12.75">
      <c r="E460" s="14"/>
      <c r="J460" s="1"/>
    </row>
    <row r="461" spans="5:10" ht="12.75">
      <c r="E461" s="14"/>
      <c r="J461" s="1"/>
    </row>
    <row r="462" spans="5:10" ht="12.75">
      <c r="E462" s="14"/>
      <c r="J462" s="1"/>
    </row>
    <row r="463" spans="5:10" ht="12.75">
      <c r="E463" s="14"/>
      <c r="J463" s="1"/>
    </row>
    <row r="464" spans="5:10" ht="12.75">
      <c r="E464" s="16"/>
      <c r="J464" s="1"/>
    </row>
    <row r="465" spans="5:10" ht="12.75">
      <c r="E465" s="14"/>
      <c r="J465" s="1"/>
    </row>
    <row r="466" spans="5:10" ht="12.75">
      <c r="E466" s="14"/>
      <c r="J466" s="1"/>
    </row>
    <row r="467" spans="5:10" ht="12.75">
      <c r="E467" s="14"/>
      <c r="J467" s="1"/>
    </row>
    <row r="468" spans="5:10" ht="12.75">
      <c r="E468" s="14"/>
      <c r="J468" s="1"/>
    </row>
    <row r="469" spans="5:10" ht="12.75">
      <c r="E469" s="14"/>
      <c r="J469" s="1"/>
    </row>
    <row r="470" spans="5:10" ht="12.75">
      <c r="E470" s="14"/>
      <c r="J470" s="1"/>
    </row>
    <row r="471" spans="5:10" ht="12.75">
      <c r="E471" s="14"/>
      <c r="J471" s="1"/>
    </row>
    <row r="472" spans="5:10" ht="12.75">
      <c r="E472" s="14"/>
      <c r="J472" s="1"/>
    </row>
    <row r="473" spans="5:10" ht="12.75">
      <c r="E473" s="14"/>
      <c r="J473" s="1"/>
    </row>
    <row r="474" spans="5:10" ht="12.75">
      <c r="E474" s="14"/>
      <c r="J474" s="1"/>
    </row>
    <row r="475" spans="5:10" ht="12.75">
      <c r="E475" s="14"/>
      <c r="J475" s="1"/>
    </row>
    <row r="476" spans="5:10" ht="12.75">
      <c r="E476" s="14"/>
      <c r="J476" s="1"/>
    </row>
    <row r="477" spans="5:10" ht="12.75">
      <c r="E477" s="14"/>
      <c r="J477" s="1"/>
    </row>
    <row r="478" spans="5:10" ht="12.75">
      <c r="E478" s="14"/>
      <c r="J478" s="1"/>
    </row>
    <row r="479" spans="5:10" ht="12.75">
      <c r="E479" s="14"/>
      <c r="J479" s="1"/>
    </row>
    <row r="480" spans="5:10" ht="12.75">
      <c r="E480" s="14"/>
      <c r="J480" s="1"/>
    </row>
    <row r="481" spans="5:10" ht="12.75">
      <c r="E481" s="14"/>
      <c r="J481" s="1"/>
    </row>
    <row r="482" spans="5:10" ht="12.75">
      <c r="E482" s="14"/>
      <c r="J482" s="1"/>
    </row>
    <row r="483" spans="5:10" ht="12.75">
      <c r="E483" s="14"/>
      <c r="J483" s="1"/>
    </row>
    <row r="484" spans="5:10" ht="12.75">
      <c r="E484" s="14"/>
      <c r="J484" s="1"/>
    </row>
    <row r="485" spans="5:10" ht="12.75">
      <c r="E485" s="14"/>
      <c r="J485" s="1"/>
    </row>
    <row r="486" spans="5:10" ht="12.75">
      <c r="E486" s="14"/>
      <c r="J486" s="1"/>
    </row>
    <row r="487" spans="5:10" ht="12.75">
      <c r="E487" s="14"/>
      <c r="J487" s="1"/>
    </row>
    <row r="488" spans="5:10" ht="12.75">
      <c r="E488" s="14"/>
      <c r="J488" s="1"/>
    </row>
    <row r="489" spans="5:10" ht="12.75">
      <c r="E489" s="14"/>
      <c r="J489" s="1"/>
    </row>
    <row r="490" spans="5:10" ht="12.75">
      <c r="E490" s="14"/>
      <c r="J490" s="1"/>
    </row>
    <row r="491" spans="5:10" ht="12.75">
      <c r="E491" s="14"/>
      <c r="J491" s="1"/>
    </row>
    <row r="492" spans="5:10" ht="12.75">
      <c r="E492" s="14"/>
      <c r="J492" s="1"/>
    </row>
    <row r="493" spans="5:10" ht="12.75">
      <c r="E493" s="14"/>
      <c r="J493" s="1"/>
    </row>
    <row r="494" spans="5:10" ht="12.75">
      <c r="E494" s="14"/>
      <c r="J494" s="1"/>
    </row>
    <row r="495" spans="5:10" ht="12.75">
      <c r="E495" s="16"/>
      <c r="J495" s="1"/>
    </row>
    <row r="496" spans="5:10" ht="12.75">
      <c r="E496" s="16"/>
      <c r="J496" s="1"/>
    </row>
    <row r="497" spans="5:10" ht="12.75">
      <c r="E497" s="16"/>
      <c r="J497" s="1"/>
    </row>
    <row r="498" spans="5:10" ht="12.75">
      <c r="E498" s="14"/>
      <c r="J498" s="1"/>
    </row>
    <row r="499" spans="5:10" ht="12.75">
      <c r="E499" s="14"/>
      <c r="J499" s="1"/>
    </row>
    <row r="500" spans="5:10" ht="12.75">
      <c r="E500" s="14"/>
      <c r="J500" s="1"/>
    </row>
    <row r="501" spans="5:10" ht="12.75">
      <c r="E501" s="14"/>
      <c r="J501" s="1"/>
    </row>
    <row r="502" spans="5:10" ht="12.75">
      <c r="E502" s="14"/>
      <c r="J502" s="1"/>
    </row>
    <row r="503" spans="5:10" ht="12.75">
      <c r="E503" s="14"/>
      <c r="J503" s="1"/>
    </row>
    <row r="504" spans="5:10" ht="12.75">
      <c r="E504" s="14"/>
      <c r="J504" s="1"/>
    </row>
    <row r="505" spans="5:10" ht="12.75">
      <c r="E505" s="14"/>
      <c r="J505" s="1"/>
    </row>
    <row r="506" spans="5:10" ht="12.75">
      <c r="E506" s="16"/>
      <c r="J506" s="1"/>
    </row>
    <row r="507" spans="5:10" ht="12.75">
      <c r="E507" s="14"/>
      <c r="J507" s="1"/>
    </row>
    <row r="508" spans="5:10" ht="12.75">
      <c r="E508" s="14"/>
      <c r="J508" s="1"/>
    </row>
    <row r="509" spans="5:10" ht="12.75">
      <c r="E509" s="14"/>
      <c r="J509" s="1"/>
    </row>
    <row r="510" spans="5:10" ht="12.75">
      <c r="E510" s="14"/>
      <c r="J510" s="1"/>
    </row>
    <row r="511" spans="5:10" ht="12.75">
      <c r="E511" s="14"/>
      <c r="J511" s="1"/>
    </row>
    <row r="512" spans="5:10" ht="12.75">
      <c r="E512" s="16"/>
      <c r="J512" s="1"/>
    </row>
    <row r="513" spans="5:10" ht="12.75">
      <c r="E513" s="14"/>
      <c r="J513" s="1"/>
    </row>
    <row r="514" spans="5:10" ht="12.75">
      <c r="E514" s="14"/>
      <c r="J514" s="1"/>
    </row>
    <row r="515" spans="5:10" ht="12.75">
      <c r="E515" s="14"/>
      <c r="J515" s="1"/>
    </row>
    <row r="516" spans="5:10" ht="12.75">
      <c r="E516" s="14"/>
      <c r="J516" s="1"/>
    </row>
    <row r="517" spans="5:10" ht="12.75">
      <c r="E517" s="14"/>
      <c r="J517" s="1"/>
    </row>
    <row r="518" spans="5:10" ht="12.75">
      <c r="E518" s="14"/>
      <c r="J518" s="1"/>
    </row>
    <row r="519" spans="5:10" ht="12.75">
      <c r="E519" s="14"/>
      <c r="J519" s="1"/>
    </row>
    <row r="520" spans="5:10" ht="12.75">
      <c r="E520" s="14"/>
      <c r="J520" s="1"/>
    </row>
    <row r="521" spans="5:10" ht="12.75">
      <c r="E521" s="14"/>
      <c r="J521" s="1"/>
    </row>
    <row r="522" spans="5:10" ht="12.75">
      <c r="E522" s="14"/>
      <c r="J522" s="1"/>
    </row>
    <row r="523" spans="5:10" ht="12.75">
      <c r="E523" s="14"/>
      <c r="J523" s="1"/>
    </row>
    <row r="524" spans="5:10" ht="12.75">
      <c r="E524" s="14"/>
      <c r="J524" s="1"/>
    </row>
    <row r="525" spans="5:10" ht="12.75">
      <c r="E525" s="14"/>
      <c r="J525" s="1"/>
    </row>
    <row r="526" spans="5:10" ht="12.75">
      <c r="E526" s="14"/>
      <c r="J526" s="1"/>
    </row>
    <row r="527" spans="5:10" ht="12.75">
      <c r="E527" s="14"/>
      <c r="J527" s="1"/>
    </row>
    <row r="528" spans="5:10" ht="12.75">
      <c r="E528" s="14"/>
      <c r="J528" s="1"/>
    </row>
    <row r="529" spans="5:10" ht="12.75">
      <c r="E529" s="14"/>
      <c r="J529" s="1"/>
    </row>
    <row r="530" spans="5:10" ht="12.75">
      <c r="E530" s="14"/>
      <c r="J530" s="1"/>
    </row>
    <row r="531" spans="5:10" ht="12.75">
      <c r="E531" s="14"/>
      <c r="J531" s="1"/>
    </row>
    <row r="532" spans="5:10" ht="12.75">
      <c r="E532" s="14"/>
      <c r="J532" s="1"/>
    </row>
    <row r="533" spans="5:10" ht="12.75">
      <c r="E533" s="14"/>
      <c r="J533" s="1"/>
    </row>
    <row r="534" spans="5:10" ht="12.75">
      <c r="E534" s="14"/>
      <c r="J534" s="1"/>
    </row>
    <row r="535" spans="5:10" ht="12.75">
      <c r="E535" s="14"/>
      <c r="J535" s="1"/>
    </row>
    <row r="536" spans="5:10" ht="12.75">
      <c r="E536" s="14"/>
      <c r="J536" s="1"/>
    </row>
    <row r="537" spans="5:10" ht="12.75">
      <c r="E537" s="14"/>
      <c r="J537" s="1"/>
    </row>
    <row r="538" spans="5:10" ht="12.75">
      <c r="E538" s="14"/>
      <c r="J538" s="1"/>
    </row>
    <row r="539" spans="5:10" ht="12.75">
      <c r="E539" s="14"/>
      <c r="J539" s="1"/>
    </row>
    <row r="540" spans="5:10" ht="12.75">
      <c r="E540" s="14"/>
      <c r="J540" s="1"/>
    </row>
    <row r="541" spans="5:10" ht="12.75">
      <c r="E541" s="14"/>
      <c r="J541" s="1"/>
    </row>
    <row r="542" spans="5:10" ht="12.75">
      <c r="E542" s="14"/>
      <c r="J542" s="1"/>
    </row>
    <row r="543" spans="5:10" ht="12.75">
      <c r="E543" s="14"/>
      <c r="J543" s="1"/>
    </row>
    <row r="544" spans="5:10" ht="12.75">
      <c r="E544" s="14"/>
      <c r="J544" s="1"/>
    </row>
    <row r="545" spans="5:10" ht="12.75">
      <c r="E545" s="14"/>
      <c r="J545" s="1"/>
    </row>
    <row r="546" spans="5:10" ht="12.75">
      <c r="E546" s="16"/>
      <c r="J546" s="1"/>
    </row>
    <row r="547" spans="5:10" ht="12.75">
      <c r="E547" s="14"/>
      <c r="J547" s="1"/>
    </row>
    <row r="548" spans="5:10" ht="12.75">
      <c r="E548" s="14"/>
      <c r="J548" s="1"/>
    </row>
    <row r="549" spans="5:10" ht="12.75">
      <c r="E549" s="14"/>
      <c r="J549" s="1"/>
    </row>
    <row r="550" spans="5:10" ht="12.75">
      <c r="E550" s="14"/>
      <c r="J550" s="1"/>
    </row>
    <row r="551" spans="5:10" ht="12.75">
      <c r="E551" s="14"/>
      <c r="J551" s="1"/>
    </row>
    <row r="552" spans="5:10" ht="12.75">
      <c r="E552" s="14"/>
      <c r="J552" s="1"/>
    </row>
    <row r="553" spans="5:10" ht="12.75">
      <c r="E553" s="14"/>
      <c r="J553" s="1"/>
    </row>
    <row r="554" spans="5:10" ht="12.75">
      <c r="E554" s="14"/>
      <c r="J554" s="1"/>
    </row>
    <row r="555" spans="5:10" ht="12.75">
      <c r="E555" s="14"/>
      <c r="J555" s="1"/>
    </row>
    <row r="556" spans="5:10" ht="12.75">
      <c r="E556" s="14"/>
      <c r="J556" s="1"/>
    </row>
    <row r="557" spans="5:10" ht="12.75">
      <c r="E557" s="14"/>
      <c r="J557" s="1"/>
    </row>
    <row r="558" spans="5:10" ht="12.75">
      <c r="E558" s="14"/>
      <c r="J558" s="1"/>
    </row>
    <row r="559" spans="5:10" ht="12.75">
      <c r="E559" s="14"/>
      <c r="J559" s="1"/>
    </row>
    <row r="560" spans="5:10" ht="12.75">
      <c r="E560" s="14"/>
      <c r="J560" s="1"/>
    </row>
    <row r="561" spans="5:10" ht="12.75">
      <c r="E561" s="14"/>
      <c r="J561" s="1"/>
    </row>
    <row r="562" spans="5:10" ht="12.75">
      <c r="E562" s="14"/>
      <c r="J562" s="1"/>
    </row>
    <row r="563" spans="5:10" ht="12.75">
      <c r="E563" s="14"/>
      <c r="J563" s="1"/>
    </row>
    <row r="564" spans="5:10" ht="12.75">
      <c r="E564" s="14"/>
      <c r="J564" s="1"/>
    </row>
    <row r="565" spans="5:10" ht="12.75">
      <c r="E565" s="14"/>
      <c r="J565" s="1"/>
    </row>
    <row r="566" spans="5:10" ht="12.75">
      <c r="E566" s="14"/>
      <c r="J566" s="1"/>
    </row>
    <row r="567" spans="5:10" ht="12.75">
      <c r="E567" s="14"/>
      <c r="J567" s="1"/>
    </row>
    <row r="568" spans="5:10" ht="12.75">
      <c r="E568" s="14"/>
      <c r="J568" s="1"/>
    </row>
    <row r="569" spans="5:10" ht="12.75">
      <c r="E569" s="14"/>
      <c r="J569" s="1"/>
    </row>
    <row r="570" spans="5:10" ht="12.75">
      <c r="E570" s="14"/>
      <c r="J570" s="1"/>
    </row>
    <row r="571" spans="5:10" ht="12.75">
      <c r="E571" s="14"/>
      <c r="J571" s="1"/>
    </row>
    <row r="572" spans="5:10" ht="12.75">
      <c r="E572" s="14"/>
      <c r="J572" s="1"/>
    </row>
    <row r="573" spans="5:10" ht="12.75">
      <c r="E573" s="14"/>
      <c r="J573" s="1"/>
    </row>
    <row r="574" spans="5:10" ht="12.75">
      <c r="E574" s="14"/>
      <c r="J574" s="1"/>
    </row>
    <row r="575" spans="5:10" ht="12.75">
      <c r="E575" s="14"/>
      <c r="J575" s="1"/>
    </row>
    <row r="576" spans="5:10" ht="12.75">
      <c r="E576" s="14"/>
      <c r="J576" s="1"/>
    </row>
    <row r="577" spans="5:10" ht="12.75">
      <c r="E577" s="16"/>
      <c r="J577" s="1"/>
    </row>
    <row r="578" spans="5:10" ht="12.75">
      <c r="E578" s="14"/>
      <c r="J578" s="1"/>
    </row>
    <row r="579" spans="5:10" ht="12.75">
      <c r="E579" s="14"/>
      <c r="J579" s="1"/>
    </row>
    <row r="580" spans="5:10" ht="12.75">
      <c r="E580" s="14"/>
      <c r="J580" s="1"/>
    </row>
    <row r="581" spans="5:10" ht="12.75">
      <c r="E581" s="14"/>
      <c r="J581" s="1"/>
    </row>
    <row r="582" spans="5:10" ht="12.75">
      <c r="E582" s="14"/>
      <c r="J582" s="1"/>
    </row>
    <row r="583" spans="5:10" ht="12.75">
      <c r="E583" s="14"/>
      <c r="J583" s="1"/>
    </row>
    <row r="584" spans="5:10" ht="12.75">
      <c r="E584" s="14"/>
      <c r="J584" s="1"/>
    </row>
    <row r="585" spans="5:10" ht="12.75">
      <c r="E585" s="14"/>
      <c r="J585" s="1"/>
    </row>
    <row r="586" spans="5:10" ht="12.75">
      <c r="E586" s="14"/>
      <c r="J586" s="1"/>
    </row>
    <row r="587" spans="5:10" ht="12.75">
      <c r="E587" s="14"/>
      <c r="J587" s="1"/>
    </row>
    <row r="588" spans="5:10" ht="12.75">
      <c r="E588" s="14"/>
      <c r="J588" s="1"/>
    </row>
    <row r="589" spans="5:10" ht="12.75">
      <c r="E589" s="14"/>
      <c r="J589" s="1"/>
    </row>
    <row r="590" spans="5:10" ht="12.75">
      <c r="E590" s="14"/>
      <c r="J590" s="1"/>
    </row>
    <row r="591" spans="5:10" ht="12.75">
      <c r="E591" s="14"/>
      <c r="J591" s="1"/>
    </row>
    <row r="592" spans="5:10" ht="12.75">
      <c r="E592" s="14"/>
      <c r="J592" s="1"/>
    </row>
    <row r="593" spans="5:10" ht="12.75">
      <c r="E593" s="14"/>
      <c r="J593" s="1"/>
    </row>
    <row r="594" spans="5:10" ht="12.75">
      <c r="E594" s="14"/>
      <c r="J594" s="1"/>
    </row>
    <row r="595" spans="5:10" ht="12.75">
      <c r="E595" s="14"/>
      <c r="J595" s="1"/>
    </row>
    <row r="596" spans="5:10" ht="12.75">
      <c r="E596" s="14"/>
      <c r="J596" s="1"/>
    </row>
    <row r="597" spans="5:10" ht="12.75">
      <c r="E597" s="14"/>
      <c r="J597" s="1"/>
    </row>
    <row r="598" spans="5:10" ht="12.75">
      <c r="E598" s="14"/>
      <c r="J598" s="1"/>
    </row>
    <row r="599" spans="5:10" ht="12.75">
      <c r="E599" s="14"/>
      <c r="J599" s="1"/>
    </row>
    <row r="600" spans="5:10" ht="12.75">
      <c r="E600" s="14"/>
      <c r="J600" s="1"/>
    </row>
    <row r="601" spans="5:10" ht="12.75">
      <c r="E601" s="14"/>
      <c r="J601" s="1"/>
    </row>
    <row r="602" spans="5:10" ht="12.75">
      <c r="E602" s="14"/>
      <c r="J602" s="1"/>
    </row>
    <row r="603" spans="5:10" ht="12.75">
      <c r="E603" s="14"/>
      <c r="J603" s="1"/>
    </row>
    <row r="604" spans="5:10" ht="12.75">
      <c r="E604" s="14"/>
      <c r="J604" s="1"/>
    </row>
    <row r="605" spans="5:10" ht="12.75">
      <c r="E605" s="14"/>
      <c r="J605" s="1"/>
    </row>
    <row r="606" spans="5:10" ht="12.75">
      <c r="E606" s="14"/>
      <c r="J606" s="1"/>
    </row>
    <row r="607" spans="5:10" ht="12.75">
      <c r="E607" s="16"/>
      <c r="J607" s="1"/>
    </row>
    <row r="608" spans="5:10" ht="12.75">
      <c r="E608" s="14"/>
      <c r="J608" s="1"/>
    </row>
    <row r="609" spans="5:10" ht="12.75">
      <c r="E609" s="14"/>
      <c r="J609" s="1"/>
    </row>
    <row r="610" spans="5:10" ht="12.75">
      <c r="E610" s="14"/>
      <c r="J610" s="1"/>
    </row>
    <row r="611" spans="5:10" ht="12.75">
      <c r="E611" s="14"/>
      <c r="J611" s="1"/>
    </row>
    <row r="612" spans="5:10" ht="12.75">
      <c r="E612" s="14"/>
      <c r="J612" s="1"/>
    </row>
    <row r="613" spans="5:10" ht="12.75">
      <c r="E613" s="14"/>
      <c r="J613" s="1"/>
    </row>
    <row r="614" spans="5:10" ht="12.75">
      <c r="E614" s="14"/>
      <c r="J614" s="1"/>
    </row>
    <row r="615" spans="5:10" ht="12.75">
      <c r="E615" s="14"/>
      <c r="J615" s="1"/>
    </row>
    <row r="616" spans="5:10" ht="12.75">
      <c r="E616" s="14"/>
      <c r="J616" s="1"/>
    </row>
    <row r="617" spans="5:10" ht="12.75">
      <c r="E617" s="14"/>
      <c r="J617" s="1"/>
    </row>
    <row r="618" spans="5:10" ht="12.75">
      <c r="E618" s="14"/>
      <c r="J618" s="1"/>
    </row>
    <row r="619" spans="5:10" ht="12.75">
      <c r="E619" s="14"/>
      <c r="J619" s="1"/>
    </row>
    <row r="620" spans="5:10" ht="12.75">
      <c r="E620" s="14"/>
      <c r="J620" s="1"/>
    </row>
    <row r="621" spans="5:10" ht="12.75">
      <c r="E621" s="14"/>
      <c r="J621" s="1"/>
    </row>
    <row r="622" spans="5:10" ht="12.75">
      <c r="E622" s="14"/>
      <c r="J622" s="1"/>
    </row>
    <row r="623" spans="5:10" ht="12.75">
      <c r="E623" s="14"/>
      <c r="J623" s="1"/>
    </row>
    <row r="624" spans="5:10" ht="12.75">
      <c r="E624" s="14"/>
      <c r="J624" s="1"/>
    </row>
    <row r="625" spans="5:10" ht="12.75">
      <c r="E625" s="14"/>
      <c r="J625" s="1"/>
    </row>
    <row r="626" spans="5:10" ht="12.75">
      <c r="E626" s="14"/>
      <c r="J626" s="1"/>
    </row>
    <row r="627" spans="5:10" ht="12.75">
      <c r="E627" s="14"/>
      <c r="J627" s="1"/>
    </row>
    <row r="628" spans="5:10" ht="12.75">
      <c r="E628" s="14"/>
      <c r="J628" s="1"/>
    </row>
    <row r="629" spans="5:10" ht="12.75">
      <c r="E629" s="14"/>
      <c r="J629" s="1"/>
    </row>
    <row r="630" spans="5:10" ht="12.75">
      <c r="E630" s="14"/>
      <c r="J630" s="1"/>
    </row>
    <row r="631" spans="5:10" ht="12.75">
      <c r="E631" s="14"/>
      <c r="J631" s="1"/>
    </row>
    <row r="632" spans="5:10" ht="12.75">
      <c r="E632" s="14"/>
      <c r="J632" s="1"/>
    </row>
    <row r="633" spans="5:10" ht="12.75">
      <c r="E633" s="14"/>
      <c r="J633" s="1"/>
    </row>
    <row r="634" spans="5:10" ht="12.75">
      <c r="E634" s="14"/>
      <c r="J634" s="1"/>
    </row>
    <row r="635" spans="5:10" ht="12.75">
      <c r="E635" s="14"/>
      <c r="J635" s="1"/>
    </row>
    <row r="636" spans="5:10" ht="12.75">
      <c r="E636" s="14"/>
      <c r="J636" s="1"/>
    </row>
    <row r="637" spans="5:10" ht="12.75">
      <c r="E637" s="14"/>
      <c r="J637" s="1"/>
    </row>
    <row r="638" spans="5:10" ht="12.75">
      <c r="E638" s="14"/>
      <c r="J638" s="1"/>
    </row>
    <row r="639" spans="5:10" ht="12.75">
      <c r="E639" s="14"/>
      <c r="J639" s="1"/>
    </row>
    <row r="640" spans="5:10" ht="12.75">
      <c r="E640" s="14"/>
      <c r="J640" s="1"/>
    </row>
    <row r="641" spans="5:10" ht="12.75">
      <c r="E641" s="14"/>
      <c r="J641" s="1"/>
    </row>
    <row r="642" spans="5:10" ht="12.75">
      <c r="E642" s="14"/>
      <c r="J642" s="1"/>
    </row>
    <row r="643" spans="5:10" ht="12.75">
      <c r="E643" s="14"/>
      <c r="J643" s="1"/>
    </row>
    <row r="644" spans="5:10" ht="12.75">
      <c r="E644" s="14"/>
      <c r="J644" s="1"/>
    </row>
    <row r="645" spans="5:10" ht="12.75">
      <c r="E645" s="16"/>
      <c r="J645" s="1"/>
    </row>
    <row r="646" spans="5:10" ht="12.75">
      <c r="E646" s="16"/>
      <c r="J646" s="1"/>
    </row>
    <row r="647" spans="5:10" ht="12.75">
      <c r="E647" s="16"/>
      <c r="J647" s="1"/>
    </row>
    <row r="648" spans="5:10" ht="12.75">
      <c r="E648" s="16"/>
      <c r="J648" s="1"/>
    </row>
    <row r="649" spans="5:10" ht="12.75">
      <c r="E649" s="16"/>
      <c r="J649" s="1"/>
    </row>
    <row r="650" spans="5:10" ht="12.75">
      <c r="E650" s="16"/>
      <c r="J650" s="1"/>
    </row>
    <row r="651" spans="5:10" ht="12.75">
      <c r="E651" s="16"/>
      <c r="J651" s="1"/>
    </row>
    <row r="652" spans="5:10" ht="12.75">
      <c r="E652" s="14"/>
      <c r="J652" s="1"/>
    </row>
    <row r="653" spans="5:10" ht="12.75">
      <c r="E653" s="14"/>
      <c r="J653" s="1"/>
    </row>
    <row r="654" spans="5:10" ht="12.75">
      <c r="E654" s="14"/>
      <c r="J654" s="1"/>
    </row>
    <row r="655" spans="5:10" ht="12.75">
      <c r="E655" s="14"/>
      <c r="J655" s="1"/>
    </row>
    <row r="656" spans="5:10" ht="12.75">
      <c r="E656" s="14"/>
      <c r="J656" s="1"/>
    </row>
    <row r="657" spans="5:10" ht="12.75">
      <c r="E657" s="14"/>
      <c r="J657" s="1"/>
    </row>
    <row r="658" spans="5:10" ht="12.75">
      <c r="E658" s="14"/>
      <c r="J658" s="1"/>
    </row>
    <row r="659" spans="5:10" ht="12.75">
      <c r="E659" s="14"/>
      <c r="J659" s="1"/>
    </row>
    <row r="660" spans="5:10" ht="12.75">
      <c r="E660" s="14"/>
      <c r="J660" s="1"/>
    </row>
    <row r="661" spans="5:10" ht="12.75">
      <c r="E661" s="14"/>
      <c r="J661" s="1"/>
    </row>
    <row r="662" spans="5:10" ht="12.75">
      <c r="E662" s="14"/>
      <c r="J662" s="1"/>
    </row>
    <row r="663" spans="5:10" ht="12.75">
      <c r="E663" s="14"/>
      <c r="J663" s="1"/>
    </row>
    <row r="664" spans="5:10" ht="12.75">
      <c r="E664" s="14"/>
      <c r="J664" s="1"/>
    </row>
    <row r="665" spans="5:10" ht="12.75">
      <c r="E665" s="14"/>
      <c r="J665" s="1"/>
    </row>
    <row r="666" spans="5:10" ht="12.75">
      <c r="E666" s="14"/>
      <c r="J666" s="1"/>
    </row>
    <row r="667" spans="5:10" ht="12.75">
      <c r="E667" s="14"/>
      <c r="J667" s="1"/>
    </row>
    <row r="668" spans="5:10" ht="12.75">
      <c r="E668" s="14"/>
      <c r="J668" s="1"/>
    </row>
    <row r="669" spans="5:10" ht="12.75">
      <c r="E669" s="14"/>
      <c r="J669" s="1"/>
    </row>
    <row r="670" spans="5:10" ht="12.75">
      <c r="E670" s="14"/>
      <c r="J670" s="1"/>
    </row>
    <row r="671" spans="5:10" ht="12.75">
      <c r="E671" s="14"/>
      <c r="J671" s="1"/>
    </row>
    <row r="672" spans="5:10" ht="12.75">
      <c r="E672" s="14"/>
      <c r="J672" s="1"/>
    </row>
    <row r="673" spans="5:10" ht="12.75">
      <c r="E673" s="16"/>
      <c r="J673" s="1"/>
    </row>
    <row r="674" spans="5:10" ht="12.75">
      <c r="E674" s="14"/>
      <c r="J674" s="1"/>
    </row>
    <row r="675" spans="5:10" ht="12.75">
      <c r="E675" s="14"/>
      <c r="J675" s="1"/>
    </row>
    <row r="676" spans="5:10" ht="12.75">
      <c r="E676" s="14"/>
      <c r="J676" s="1"/>
    </row>
    <row r="677" spans="5:10" ht="12.75">
      <c r="E677" s="14"/>
      <c r="J677" s="1"/>
    </row>
    <row r="678" spans="5:10" ht="12.75">
      <c r="E678" s="14"/>
      <c r="J678" s="1"/>
    </row>
    <row r="679" spans="5:10" ht="12.75">
      <c r="E679" s="14"/>
      <c r="J679" s="1"/>
    </row>
    <row r="680" spans="5:10" ht="12.75">
      <c r="E680" s="14"/>
      <c r="J680" s="1"/>
    </row>
    <row r="681" spans="5:10" ht="12.75">
      <c r="E681" s="14"/>
      <c r="J681" s="1"/>
    </row>
    <row r="682" spans="5:10" ht="12.75">
      <c r="E682" s="14"/>
      <c r="J682" s="1"/>
    </row>
    <row r="683" spans="5:10" ht="12.75">
      <c r="E683" s="14"/>
      <c r="J683" s="1"/>
    </row>
    <row r="684" spans="5:10" ht="12.75">
      <c r="E684" s="14"/>
      <c r="J684" s="1"/>
    </row>
    <row r="685" spans="5:10" ht="12.75">
      <c r="E685" s="14"/>
      <c r="J685" s="1"/>
    </row>
    <row r="686" spans="5:10" ht="12.75">
      <c r="E686" s="14"/>
      <c r="J686" s="1"/>
    </row>
    <row r="687" spans="5:10" ht="12.75">
      <c r="E687" s="14"/>
      <c r="J687" s="1"/>
    </row>
    <row r="688" spans="5:10" ht="12.75">
      <c r="E688" s="14"/>
      <c r="J688" s="1"/>
    </row>
    <row r="689" spans="5:10" ht="12.75">
      <c r="E689" s="14"/>
      <c r="J689" s="1"/>
    </row>
    <row r="690" spans="5:10" ht="12.75">
      <c r="E690" s="14"/>
      <c r="J690" s="1"/>
    </row>
    <row r="691" spans="5:10" ht="12.75">
      <c r="E691" s="14"/>
      <c r="J691" s="1"/>
    </row>
    <row r="692" spans="5:10" ht="12.75">
      <c r="E692" s="14"/>
      <c r="J692" s="1"/>
    </row>
    <row r="693" spans="5:10" ht="12.75">
      <c r="E693" s="14"/>
      <c r="J693" s="1"/>
    </row>
    <row r="694" spans="5:10" ht="12.75">
      <c r="E694" s="14"/>
      <c r="J694" s="1"/>
    </row>
    <row r="695" spans="5:10" ht="12.75">
      <c r="E695" s="14"/>
      <c r="J695" s="1"/>
    </row>
    <row r="696" spans="5:10" ht="12.75">
      <c r="E696" s="14"/>
      <c r="J696" s="1"/>
    </row>
    <row r="697" spans="5:10" ht="12.75">
      <c r="E697" s="14"/>
      <c r="J697" s="1"/>
    </row>
    <row r="698" spans="5:10" ht="12.75">
      <c r="E698" s="14"/>
      <c r="J698" s="1"/>
    </row>
    <row r="699" spans="5:10" ht="12.75">
      <c r="E699" s="14"/>
      <c r="J699" s="1"/>
    </row>
    <row r="700" spans="5:10" ht="12.75">
      <c r="E700" s="14"/>
      <c r="J700" s="1"/>
    </row>
    <row r="701" spans="5:10" ht="12.75">
      <c r="E701" s="14"/>
      <c r="J701" s="1"/>
    </row>
    <row r="702" spans="5:10" ht="12.75">
      <c r="E702" s="14"/>
      <c r="J702" s="1"/>
    </row>
    <row r="703" spans="5:10" ht="12.75">
      <c r="E703" s="14"/>
      <c r="J703" s="1"/>
    </row>
    <row r="704" spans="5:10" ht="12.75">
      <c r="E704" s="14"/>
      <c r="J704" s="1"/>
    </row>
    <row r="705" spans="5:10" ht="12.75">
      <c r="E705" s="14"/>
      <c r="J705" s="1"/>
    </row>
    <row r="706" spans="5:10" ht="12.75">
      <c r="E706" s="14"/>
      <c r="J706" s="1"/>
    </row>
    <row r="707" spans="5:10" ht="12.75">
      <c r="E707" s="14"/>
      <c r="J707" s="1"/>
    </row>
    <row r="708" spans="5:10" ht="12.75">
      <c r="E708" s="14"/>
      <c r="J708" s="1"/>
    </row>
    <row r="709" spans="5:10" ht="12.75">
      <c r="E709" s="14"/>
      <c r="J709" s="1"/>
    </row>
    <row r="710" spans="5:10" ht="12.75">
      <c r="E710" s="14"/>
      <c r="J710" s="1"/>
    </row>
    <row r="711" spans="5:10" ht="12.75">
      <c r="E711" s="14"/>
      <c r="J711" s="1"/>
    </row>
    <row r="712" spans="5:10" ht="12.75">
      <c r="E712" s="14"/>
      <c r="J712" s="1"/>
    </row>
    <row r="713" spans="5:10" ht="12.75">
      <c r="E713" s="14"/>
      <c r="J713" s="1"/>
    </row>
    <row r="714" spans="5:10" ht="12.75">
      <c r="E714" s="14"/>
      <c r="J714" s="1"/>
    </row>
    <row r="715" spans="5:10" ht="12.75">
      <c r="E715" s="14"/>
      <c r="J715" s="1"/>
    </row>
    <row r="716" spans="5:10" ht="12.75">
      <c r="E716" s="14"/>
      <c r="J716" s="1"/>
    </row>
    <row r="717" spans="5:10" ht="12.75">
      <c r="E717" s="14"/>
      <c r="J717" s="1"/>
    </row>
    <row r="718" spans="5:10" ht="12.75">
      <c r="E718" s="14"/>
      <c r="J718" s="1"/>
    </row>
    <row r="719" spans="5:10" ht="12.75">
      <c r="E719" s="14"/>
      <c r="J719" s="1"/>
    </row>
    <row r="720" spans="5:10" ht="12.75">
      <c r="E720" s="14"/>
      <c r="J720" s="1"/>
    </row>
    <row r="721" spans="5:10" ht="12.75">
      <c r="E721" s="14"/>
      <c r="J721" s="1"/>
    </row>
    <row r="722" spans="5:10" ht="12.75">
      <c r="E722" s="14"/>
      <c r="J722" s="1"/>
    </row>
    <row r="723" spans="5:10" ht="12.75">
      <c r="E723" s="14"/>
      <c r="J723" s="1"/>
    </row>
    <row r="724" spans="5:10" ht="12.75">
      <c r="E724" s="14"/>
      <c r="J724" s="1"/>
    </row>
    <row r="725" spans="5:10" ht="12.75">
      <c r="E725" s="14"/>
      <c r="J725" s="1"/>
    </row>
    <row r="726" spans="5:10" ht="12.75">
      <c r="E726" s="14"/>
      <c r="J726" s="1"/>
    </row>
    <row r="727" spans="5:10" ht="12.75">
      <c r="E727" s="14"/>
      <c r="J727" s="1"/>
    </row>
    <row r="728" spans="5:10" ht="12.75">
      <c r="E728" s="14"/>
      <c r="J728" s="1"/>
    </row>
    <row r="729" spans="5:10" ht="12.75">
      <c r="E729" s="14"/>
      <c r="J729" s="1"/>
    </row>
    <row r="730" spans="5:10" ht="12.75">
      <c r="E730" s="14"/>
      <c r="J730" s="1"/>
    </row>
    <row r="731" spans="5:10" ht="12.75">
      <c r="E731" s="14"/>
      <c r="J731" s="1"/>
    </row>
    <row r="732" spans="5:10" ht="12.75">
      <c r="E732" s="14"/>
      <c r="J732" s="1"/>
    </row>
    <row r="733" spans="5:10" ht="12.75">
      <c r="E733" s="14"/>
      <c r="J733" s="1"/>
    </row>
    <row r="734" spans="5:10" ht="12.75">
      <c r="E734" s="14"/>
      <c r="J734" s="1"/>
    </row>
    <row r="735" spans="5:10" ht="12.75">
      <c r="E735" s="14"/>
      <c r="J735" s="1"/>
    </row>
    <row r="736" spans="5:10" ht="12.75">
      <c r="E736" s="14"/>
      <c r="J736" s="1"/>
    </row>
    <row r="737" spans="5:10" ht="12.75">
      <c r="E737" s="14"/>
      <c r="J737" s="1"/>
    </row>
    <row r="738" spans="5:10" ht="12.75">
      <c r="E738" s="14"/>
      <c r="J738" s="1"/>
    </row>
    <row r="739" spans="5:10" ht="12.75">
      <c r="E739" s="14"/>
      <c r="J739" s="1"/>
    </row>
    <row r="740" spans="5:10" ht="12.75">
      <c r="E740" s="14"/>
      <c r="J740" s="1"/>
    </row>
    <row r="741" spans="5:10" ht="12.75">
      <c r="E741" s="14"/>
      <c r="J741" s="1"/>
    </row>
    <row r="742" spans="5:10" ht="12.75">
      <c r="E742" s="14"/>
      <c r="J742" s="1"/>
    </row>
    <row r="743" spans="5:10" ht="12.75">
      <c r="E743" s="14"/>
      <c r="J743" s="1"/>
    </row>
    <row r="744" spans="5:10" ht="12.75">
      <c r="E744" s="14"/>
      <c r="J744" s="1"/>
    </row>
    <row r="745" spans="5:10" ht="12.75">
      <c r="E745" s="14"/>
      <c r="J745" s="1"/>
    </row>
    <row r="746" spans="5:10" ht="12.75">
      <c r="E746" s="14"/>
      <c r="J746" s="1"/>
    </row>
    <row r="747" spans="5:10" ht="12.75">
      <c r="E747" s="14"/>
      <c r="J747" s="1"/>
    </row>
    <row r="748" spans="5:10" ht="12.75">
      <c r="E748" s="14"/>
      <c r="J748" s="1"/>
    </row>
    <row r="749" spans="5:10" ht="12.75">
      <c r="E749" s="14"/>
      <c r="J749" s="1"/>
    </row>
    <row r="750" spans="5:10" ht="12.75">
      <c r="E750" s="14"/>
      <c r="J750" s="1"/>
    </row>
    <row r="751" spans="5:10" ht="12.75">
      <c r="E751" s="14"/>
      <c r="J751" s="1"/>
    </row>
    <row r="752" spans="5:10" ht="12.75">
      <c r="E752" s="14"/>
      <c r="J752" s="1"/>
    </row>
    <row r="753" spans="5:10" ht="12.75">
      <c r="E753" s="14"/>
      <c r="J753" s="1"/>
    </row>
    <row r="754" spans="5:10" ht="12.75">
      <c r="E754" s="14"/>
      <c r="J754" s="1"/>
    </row>
    <row r="755" spans="5:10" ht="12.75">
      <c r="E755" s="14"/>
      <c r="J755" s="1"/>
    </row>
    <row r="756" spans="5:10" ht="12.75">
      <c r="E756" s="14"/>
      <c r="J756" s="1"/>
    </row>
    <row r="757" spans="5:10" ht="12.75">
      <c r="E757" s="14"/>
      <c r="J757" s="1"/>
    </row>
    <row r="758" spans="5:10" ht="12.75">
      <c r="E758" s="14"/>
      <c r="J758" s="1"/>
    </row>
    <row r="759" spans="5:10" ht="12.75">
      <c r="E759" s="14"/>
      <c r="J759" s="1"/>
    </row>
    <row r="760" spans="5:10" ht="12.75">
      <c r="E760" s="14"/>
      <c r="J760" s="1"/>
    </row>
    <row r="761" spans="5:10" ht="12.75">
      <c r="E761" s="14"/>
      <c r="J761" s="1"/>
    </row>
    <row r="762" spans="5:10" ht="12.75">
      <c r="E762" s="14"/>
      <c r="J762" s="1"/>
    </row>
    <row r="763" spans="5:10" ht="12.75">
      <c r="E763" s="14"/>
      <c r="J763" s="1"/>
    </row>
    <row r="764" spans="5:10" ht="12.75">
      <c r="E764" s="14"/>
      <c r="J764" s="1"/>
    </row>
    <row r="765" spans="5:10" ht="12.75">
      <c r="E765" s="14"/>
      <c r="J765" s="1"/>
    </row>
    <row r="766" spans="5:10" ht="12.75">
      <c r="E766" s="14"/>
      <c r="J766" s="1"/>
    </row>
    <row r="767" spans="5:10" ht="12.75">
      <c r="E767" s="14"/>
      <c r="J767" s="1"/>
    </row>
    <row r="768" spans="5:10" ht="12.75">
      <c r="E768" s="14"/>
      <c r="J768" s="1"/>
    </row>
    <row r="769" spans="5:10" ht="12.75">
      <c r="E769" s="14"/>
      <c r="J769" s="1"/>
    </row>
    <row r="770" spans="5:10" ht="12.75">
      <c r="E770" s="14"/>
      <c r="J770" s="1"/>
    </row>
    <row r="771" spans="5:10" ht="12.75">
      <c r="E771" s="14"/>
      <c r="J771" s="1"/>
    </row>
    <row r="772" spans="5:10" ht="12.75">
      <c r="E772" s="14"/>
      <c r="J772" s="1"/>
    </row>
    <row r="773" spans="5:10" ht="12.75">
      <c r="E773" s="14"/>
      <c r="J773" s="1"/>
    </row>
    <row r="774" spans="5:10" ht="12.75">
      <c r="E774" s="14"/>
      <c r="J774" s="1"/>
    </row>
    <row r="775" spans="5:10" ht="12.75">
      <c r="E775" s="14"/>
      <c r="J775" s="1"/>
    </row>
    <row r="776" spans="5:10" ht="12.75">
      <c r="E776" s="14"/>
      <c r="J776" s="1"/>
    </row>
    <row r="777" spans="5:10" ht="12.75">
      <c r="E777" s="14"/>
      <c r="J777" s="1"/>
    </row>
    <row r="778" spans="5:10" ht="12.75">
      <c r="E778" s="14"/>
      <c r="J778" s="1"/>
    </row>
    <row r="779" spans="5:10" ht="12.75">
      <c r="E779" s="14"/>
      <c r="J779" s="1"/>
    </row>
    <row r="780" spans="5:10" ht="12.75">
      <c r="E780" s="14"/>
      <c r="J780" s="1"/>
    </row>
    <row r="781" spans="5:10" ht="12.75">
      <c r="E781" s="14"/>
      <c r="J781" s="1"/>
    </row>
    <row r="782" spans="5:10" ht="12.75">
      <c r="E782" s="14"/>
      <c r="J782" s="1"/>
    </row>
    <row r="783" spans="5:10" ht="12.75">
      <c r="E783" s="14"/>
      <c r="J783" s="1"/>
    </row>
    <row r="784" spans="5:10" ht="12.75">
      <c r="E784" s="14"/>
      <c r="J784" s="1"/>
    </row>
    <row r="785" spans="5:10" ht="12.75">
      <c r="E785" s="14"/>
      <c r="J785" s="1"/>
    </row>
    <row r="786" spans="5:10" ht="12.75">
      <c r="E786" s="14"/>
      <c r="J786" s="1"/>
    </row>
    <row r="787" spans="5:10" ht="12.75">
      <c r="E787" s="14"/>
      <c r="J787" s="1"/>
    </row>
    <row r="788" spans="5:10" ht="12.75">
      <c r="E788" s="14"/>
      <c r="J788" s="1"/>
    </row>
    <row r="789" spans="5:10" ht="12.75">
      <c r="E789" s="14"/>
      <c r="J789" s="1"/>
    </row>
    <row r="790" spans="5:10" ht="12.75">
      <c r="E790" s="14"/>
      <c r="J790" s="1"/>
    </row>
    <row r="791" spans="5:10" ht="12.75">
      <c r="E791" s="14"/>
      <c r="J791" s="1"/>
    </row>
    <row r="792" spans="5:10" ht="12.75">
      <c r="E792" s="14"/>
      <c r="J792" s="1"/>
    </row>
    <row r="793" spans="5:10" ht="12.75">
      <c r="E793" s="14"/>
      <c r="J793" s="1"/>
    </row>
    <row r="794" spans="5:10" ht="12.75">
      <c r="E794" s="14"/>
      <c r="J794" s="1"/>
    </row>
    <row r="795" spans="5:10" ht="12.75">
      <c r="E795" s="14"/>
      <c r="J795" s="1"/>
    </row>
    <row r="796" spans="5:10" ht="12.75">
      <c r="E796" s="14"/>
      <c r="J796" s="1"/>
    </row>
    <row r="797" spans="5:10" ht="12.75">
      <c r="E797" s="14"/>
      <c r="J797" s="1"/>
    </row>
    <row r="798" spans="5:10" ht="12.75">
      <c r="E798" s="14"/>
      <c r="J798" s="1"/>
    </row>
    <row r="799" spans="5:10" ht="12.75">
      <c r="E799" s="14"/>
      <c r="J799" s="1"/>
    </row>
    <row r="800" spans="5:10" ht="12.75">
      <c r="E800" s="14"/>
      <c r="J800" s="1"/>
    </row>
    <row r="801" spans="5:10" ht="12.75">
      <c r="E801" s="14"/>
      <c r="J801" s="1"/>
    </row>
    <row r="802" spans="5:10" ht="12.75">
      <c r="E802" s="14"/>
      <c r="J802" s="1"/>
    </row>
    <row r="803" spans="5:10" ht="12.75">
      <c r="E803" s="14"/>
      <c r="J803" s="1"/>
    </row>
    <row r="804" spans="5:10" ht="12.75">
      <c r="E804" s="14"/>
      <c r="J804" s="1"/>
    </row>
    <row r="805" spans="5:10" ht="12.75">
      <c r="E805" s="14"/>
      <c r="J805" s="1"/>
    </row>
    <row r="806" spans="5:10" ht="12.75">
      <c r="E806" s="14"/>
      <c r="J806" s="1"/>
    </row>
    <row r="807" spans="5:10" ht="12.75">
      <c r="E807" s="14"/>
      <c r="J807" s="1"/>
    </row>
    <row r="808" spans="5:10" ht="12.75">
      <c r="E808" s="14"/>
      <c r="J808" s="1"/>
    </row>
    <row r="809" spans="5:10" ht="12.75">
      <c r="E809" s="14"/>
      <c r="J809" s="1"/>
    </row>
    <row r="810" spans="5:10" ht="12.75">
      <c r="E810" s="14"/>
      <c r="J810" s="1"/>
    </row>
    <row r="811" spans="5:10" ht="12.75">
      <c r="E811" s="14"/>
      <c r="J811" s="1"/>
    </row>
    <row r="812" spans="5:10" ht="12.75">
      <c r="E812" s="14"/>
      <c r="J812" s="1"/>
    </row>
    <row r="813" spans="5:10" ht="12.75">
      <c r="E813" s="14"/>
      <c r="J813" s="1"/>
    </row>
    <row r="814" spans="5:10" ht="12.75">
      <c r="E814" s="14"/>
      <c r="J814" s="1"/>
    </row>
    <row r="815" spans="5:10" ht="12.75">
      <c r="E815" s="14"/>
      <c r="J815" s="1"/>
    </row>
    <row r="816" spans="5:10" ht="12.75">
      <c r="E816" s="14"/>
      <c r="J816" s="1"/>
    </row>
    <row r="817" spans="5:10" ht="12.75">
      <c r="E817" s="14"/>
      <c r="J817" s="1"/>
    </row>
    <row r="818" spans="5:10" ht="12.75">
      <c r="E818" s="14"/>
      <c r="J818" s="1"/>
    </row>
    <row r="819" spans="5:10" ht="12.75">
      <c r="E819" s="14"/>
      <c r="J819" s="1"/>
    </row>
    <row r="820" spans="5:10" ht="12.75">
      <c r="E820" s="14"/>
      <c r="J820" s="1"/>
    </row>
    <row r="821" spans="5:10" ht="12.75">
      <c r="E821" s="14"/>
      <c r="J821" s="1"/>
    </row>
    <row r="822" spans="5:10" ht="12.75">
      <c r="E822" s="14"/>
      <c r="J822" s="1"/>
    </row>
    <row r="823" spans="5:10" ht="12.75">
      <c r="E823" s="14"/>
      <c r="J823" s="1"/>
    </row>
    <row r="824" spans="5:10" ht="12.75">
      <c r="E824" s="14"/>
      <c r="J824" s="1"/>
    </row>
    <row r="825" spans="5:10" ht="12.75">
      <c r="E825" s="14"/>
      <c r="J825" s="1"/>
    </row>
    <row r="826" spans="5:10" ht="12.75">
      <c r="E826" s="14"/>
      <c r="J826" s="1"/>
    </row>
    <row r="827" spans="5:10" ht="12.75">
      <c r="E827" s="14"/>
      <c r="J827" s="1"/>
    </row>
    <row r="828" spans="5:10" ht="12.75">
      <c r="E828" s="14"/>
      <c r="J828" s="1"/>
    </row>
    <row r="829" spans="5:10" ht="12.75">
      <c r="E829" s="14"/>
      <c r="J829" s="1"/>
    </row>
    <row r="830" spans="5:10" ht="12.75">
      <c r="E830" s="14"/>
      <c r="J830" s="1"/>
    </row>
    <row r="831" spans="5:10" ht="12.75">
      <c r="E831" s="14"/>
      <c r="J831" s="1"/>
    </row>
    <row r="832" spans="5:10" ht="12.75">
      <c r="E832" s="14"/>
      <c r="J832" s="1"/>
    </row>
    <row r="833" spans="5:10" ht="12.75">
      <c r="E833" s="14"/>
      <c r="J833" s="1"/>
    </row>
    <row r="834" spans="5:10" ht="12.75">
      <c r="E834" s="14"/>
      <c r="J834" s="1"/>
    </row>
    <row r="835" spans="5:10" ht="12.75">
      <c r="E835" s="14"/>
      <c r="J835" s="1"/>
    </row>
    <row r="836" spans="5:10" ht="12.75">
      <c r="E836" s="14"/>
      <c r="J836" s="1"/>
    </row>
    <row r="837" spans="5:10" ht="12.75">
      <c r="E837" s="14"/>
      <c r="J837" s="1"/>
    </row>
    <row r="838" spans="5:10" ht="12.75">
      <c r="E838" s="14"/>
      <c r="J838" s="1"/>
    </row>
    <row r="839" spans="5:10" ht="12.75">
      <c r="E839" s="14"/>
      <c r="J839" s="1"/>
    </row>
    <row r="840" spans="5:10" ht="12.75">
      <c r="E840" s="14"/>
      <c r="J840" s="1"/>
    </row>
    <row r="841" spans="5:10" ht="12.75">
      <c r="E841" s="14"/>
      <c r="J841" s="1"/>
    </row>
    <row r="842" spans="5:10" ht="12.75">
      <c r="E842" s="14"/>
      <c r="J842" s="1"/>
    </row>
    <row r="843" spans="5:10" ht="12.75">
      <c r="E843" s="14"/>
      <c r="J843" s="1"/>
    </row>
    <row r="844" spans="5:10" ht="12.75">
      <c r="E844" s="14"/>
      <c r="J844" s="1"/>
    </row>
    <row r="845" spans="5:10" ht="12.75">
      <c r="E845" s="14"/>
      <c r="J845" s="1"/>
    </row>
    <row r="846" spans="5:10" ht="12.75">
      <c r="E846" s="14"/>
      <c r="J846" s="1"/>
    </row>
    <row r="847" spans="5:10" ht="12.75">
      <c r="E847" s="14"/>
      <c r="J847" s="1"/>
    </row>
    <row r="848" spans="5:10" ht="12.75">
      <c r="E848" s="14"/>
      <c r="J848" s="1"/>
    </row>
    <row r="849" spans="5:10" ht="12.75">
      <c r="E849" s="14"/>
      <c r="J849" s="1"/>
    </row>
    <row r="850" spans="5:10" ht="12.75">
      <c r="E850" s="14"/>
      <c r="J850" s="1"/>
    </row>
    <row r="851" spans="5:10" ht="12.75">
      <c r="E851" s="14"/>
      <c r="J851" s="1"/>
    </row>
    <row r="852" spans="5:10" ht="12.75">
      <c r="E852" s="14"/>
      <c r="J852" s="1"/>
    </row>
    <row r="853" spans="5:10" ht="12.75">
      <c r="E853" s="14"/>
      <c r="J853" s="1"/>
    </row>
    <row r="854" spans="5:10" ht="12.75">
      <c r="E854" s="14"/>
      <c r="J854" s="1"/>
    </row>
    <row r="855" spans="5:10" ht="12.75">
      <c r="E855" s="14"/>
      <c r="J855" s="1"/>
    </row>
    <row r="856" spans="5:10" ht="12.75">
      <c r="E856" s="14"/>
      <c r="J856" s="1"/>
    </row>
    <row r="857" spans="5:10" ht="12.75">
      <c r="E857" s="14"/>
      <c r="J857" s="1"/>
    </row>
    <row r="858" spans="5:10" ht="12.75">
      <c r="E858" s="14"/>
      <c r="J858" s="1"/>
    </row>
    <row r="859" spans="5:10" ht="12.75">
      <c r="E859" s="14"/>
      <c r="J859" s="1"/>
    </row>
    <row r="860" spans="5:10" ht="12.75">
      <c r="E860" s="14"/>
      <c r="J860" s="1"/>
    </row>
    <row r="861" spans="5:10" ht="12.75">
      <c r="E861" s="14"/>
      <c r="J861" s="1"/>
    </row>
    <row r="862" spans="5:10" ht="12.75">
      <c r="E862" s="14"/>
      <c r="J862" s="1"/>
    </row>
    <row r="863" spans="5:10" ht="12.75">
      <c r="E863" s="14"/>
      <c r="J863" s="1"/>
    </row>
    <row r="864" spans="5:10" ht="12.75">
      <c r="E864" s="14"/>
      <c r="J864" s="1"/>
    </row>
    <row r="865" spans="5:10" ht="12.75">
      <c r="E865" s="14"/>
      <c r="J865" s="1"/>
    </row>
    <row r="866" spans="5:10" ht="12.75">
      <c r="E866" s="14"/>
      <c r="J866" s="1"/>
    </row>
    <row r="867" spans="5:10" ht="12.75">
      <c r="E867" s="14"/>
      <c r="J867" s="1"/>
    </row>
    <row r="868" spans="5:10" ht="12.75">
      <c r="E868" s="14"/>
      <c r="J868" s="1"/>
    </row>
    <row r="869" spans="5:10" ht="12.75">
      <c r="E869" s="14"/>
      <c r="J869" s="1"/>
    </row>
    <row r="870" spans="5:10" ht="12.75">
      <c r="E870" s="14"/>
      <c r="J870" s="1"/>
    </row>
    <row r="871" spans="5:10" ht="12.75">
      <c r="E871" s="14"/>
      <c r="J871" s="1"/>
    </row>
    <row r="872" spans="5:10" ht="12.75">
      <c r="E872" s="14"/>
      <c r="J872" s="1"/>
    </row>
    <row r="873" spans="5:10" ht="12.75">
      <c r="E873" s="14"/>
      <c r="J873" s="1"/>
    </row>
    <row r="874" spans="5:10" ht="12.75">
      <c r="E874" s="14"/>
      <c r="J874" s="1"/>
    </row>
    <row r="875" spans="5:10" ht="12.75">
      <c r="E875" s="14"/>
      <c r="J875" s="1"/>
    </row>
    <row r="876" spans="5:10" ht="12.75">
      <c r="E876" s="14"/>
      <c r="J876" s="1"/>
    </row>
    <row r="877" spans="5:10" ht="12.75">
      <c r="E877" s="14"/>
      <c r="J877" s="1"/>
    </row>
    <row r="878" spans="5:10" ht="12.75">
      <c r="E878" s="14"/>
      <c r="J878" s="1"/>
    </row>
    <row r="879" spans="5:10" ht="12.75">
      <c r="E879" s="14"/>
      <c r="J879" s="1"/>
    </row>
    <row r="880" spans="5:10" ht="12.75">
      <c r="E880" s="14"/>
      <c r="J880" s="1"/>
    </row>
    <row r="881" spans="5:10" ht="12.75">
      <c r="E881" s="14"/>
      <c r="J881" s="1"/>
    </row>
    <row r="882" spans="5:10" ht="12.75">
      <c r="E882" s="14"/>
      <c r="J882" s="1"/>
    </row>
    <row r="883" spans="5:10" ht="12.75">
      <c r="E883" s="14"/>
      <c r="J883" s="1"/>
    </row>
    <row r="884" spans="5:10" ht="12.75">
      <c r="E884" s="14"/>
      <c r="J884" s="1"/>
    </row>
    <row r="885" spans="5:10" ht="12.75">
      <c r="E885" s="14"/>
      <c r="J885" s="1"/>
    </row>
    <row r="886" spans="5:10" ht="12.75">
      <c r="E886" s="14"/>
      <c r="J886" s="1"/>
    </row>
    <row r="887" spans="5:10" ht="12.75">
      <c r="E887" s="14"/>
      <c r="J887" s="1"/>
    </row>
    <row r="888" spans="5:10" ht="12.75">
      <c r="E888" s="14"/>
      <c r="J888" s="1"/>
    </row>
    <row r="889" spans="5:10" ht="12.75">
      <c r="E889" s="14"/>
      <c r="J889" s="1"/>
    </row>
    <row r="890" spans="5:10" ht="12.75">
      <c r="E890" s="14"/>
      <c r="J890" s="1"/>
    </row>
    <row r="891" spans="5:10" ht="12.75">
      <c r="E891" s="14"/>
      <c r="J891" s="1"/>
    </row>
    <row r="892" spans="5:10" ht="12.75">
      <c r="E892" s="14"/>
      <c r="J892" s="1"/>
    </row>
    <row r="893" spans="5:10" ht="12.75">
      <c r="E893" s="14"/>
      <c r="J893" s="1"/>
    </row>
    <row r="894" spans="5:10" ht="12.75">
      <c r="E894" s="14"/>
      <c r="J894" s="1"/>
    </row>
    <row r="895" spans="5:10" ht="12.75">
      <c r="E895" s="14"/>
      <c r="J895" s="1"/>
    </row>
    <row r="896" spans="5:10" ht="12.75">
      <c r="E896" s="14"/>
      <c r="J896" s="1"/>
    </row>
    <row r="897" spans="5:10" ht="12.75">
      <c r="E897" s="14"/>
      <c r="J897" s="1"/>
    </row>
    <row r="898" spans="5:10" ht="12.75">
      <c r="E898" s="14"/>
      <c r="J898" s="1"/>
    </row>
    <row r="899" spans="5:10" ht="12.75">
      <c r="E899" s="14"/>
      <c r="J899" s="1"/>
    </row>
    <row r="900" spans="5:10" ht="12.75">
      <c r="E900" s="14"/>
      <c r="J900" s="1"/>
    </row>
    <row r="901" spans="5:10" ht="12.75">
      <c r="E901" s="14"/>
      <c r="J901" s="1"/>
    </row>
    <row r="902" spans="5:10" ht="12.75">
      <c r="E902" s="14"/>
      <c r="J902" s="1"/>
    </row>
    <row r="903" spans="5:10" ht="12.75">
      <c r="E903" s="14"/>
      <c r="J903" s="1"/>
    </row>
    <row r="904" spans="5:10" ht="12.75">
      <c r="E904" s="14"/>
      <c r="J904" s="1"/>
    </row>
    <row r="905" spans="5:10" ht="12.75">
      <c r="E905" s="14"/>
      <c r="J905" s="1"/>
    </row>
    <row r="906" spans="5:10" ht="12.75">
      <c r="E906" s="14"/>
      <c r="J906" s="1"/>
    </row>
    <row r="907" spans="5:10" ht="12.75">
      <c r="E907" s="14"/>
      <c r="J907" s="1"/>
    </row>
    <row r="908" spans="5:10" ht="12.75">
      <c r="E908" s="14"/>
      <c r="J908" s="1"/>
    </row>
    <row r="909" spans="5:10" ht="12.75">
      <c r="E909" s="14"/>
      <c r="J909" s="1"/>
    </row>
    <row r="910" spans="5:10" ht="12.75">
      <c r="E910" s="14"/>
      <c r="J910" s="1"/>
    </row>
    <row r="911" spans="5:10" ht="12.75">
      <c r="E911" s="14"/>
      <c r="J911" s="1"/>
    </row>
    <row r="912" spans="5:10" ht="12.75">
      <c r="E912" s="14"/>
      <c r="J912" s="1"/>
    </row>
    <row r="913" spans="5:10" ht="12.75">
      <c r="E913" s="14"/>
      <c r="J913" s="1"/>
    </row>
    <row r="914" spans="5:10" ht="12.75">
      <c r="E914" s="14"/>
      <c r="J914" s="1"/>
    </row>
    <row r="915" spans="5:10" ht="12.75">
      <c r="E915" s="14"/>
      <c r="J915" s="1"/>
    </row>
    <row r="916" spans="5:10" ht="12.75">
      <c r="E916" s="14"/>
      <c r="J916" s="1"/>
    </row>
    <row r="917" spans="5:10" ht="12.75">
      <c r="E917" s="14"/>
      <c r="J917" s="1"/>
    </row>
    <row r="918" spans="5:10" ht="12.75">
      <c r="E918" s="14"/>
      <c r="J918" s="1"/>
    </row>
    <row r="919" spans="5:10" ht="12.75">
      <c r="E919" s="14"/>
      <c r="J919" s="1"/>
    </row>
    <row r="920" spans="5:10" ht="12.75">
      <c r="E920" s="14"/>
      <c r="J920" s="1"/>
    </row>
    <row r="921" spans="5:10" ht="12.75">
      <c r="E921" s="14"/>
      <c r="J921" s="1"/>
    </row>
    <row r="922" spans="5:10" ht="12.75">
      <c r="E922" s="14"/>
      <c r="J922" s="1"/>
    </row>
    <row r="923" spans="5:10" ht="12.75">
      <c r="E923" s="14"/>
      <c r="J923" s="1"/>
    </row>
    <row r="924" spans="5:10" ht="12.75">
      <c r="E924" s="14"/>
      <c r="J924" s="1"/>
    </row>
    <row r="925" spans="5:10" ht="12.75">
      <c r="E925" s="14"/>
      <c r="J925" s="1"/>
    </row>
    <row r="926" spans="5:10" ht="12.75">
      <c r="E926" s="14"/>
      <c r="J926" s="1"/>
    </row>
    <row r="927" spans="5:10" ht="12.75">
      <c r="E927" s="14"/>
      <c r="J927" s="1"/>
    </row>
    <row r="928" spans="5:10" ht="12.75">
      <c r="E928" s="14"/>
      <c r="J928" s="1"/>
    </row>
    <row r="929" spans="5:10" ht="12.75">
      <c r="E929" s="14"/>
      <c r="J929" s="1"/>
    </row>
    <row r="930" spans="5:10" ht="12.75">
      <c r="E930" s="14"/>
      <c r="J930" s="1"/>
    </row>
    <row r="931" spans="5:10" ht="12.75">
      <c r="E931" s="14"/>
      <c r="J931" s="1"/>
    </row>
    <row r="932" spans="5:10" ht="12.75">
      <c r="E932" s="14"/>
      <c r="J932" s="1"/>
    </row>
    <row r="933" spans="5:10" ht="12.75">
      <c r="E933" s="14"/>
      <c r="J933" s="1"/>
    </row>
    <row r="934" spans="5:10" ht="12.75">
      <c r="E934" s="14"/>
      <c r="J934" s="1"/>
    </row>
    <row r="935" spans="5:10" ht="12.75">
      <c r="E935" s="14"/>
      <c r="J935" s="1"/>
    </row>
    <row r="936" spans="5:10" ht="12.75">
      <c r="E936" s="14"/>
      <c r="J936" s="1"/>
    </row>
    <row r="937" spans="5:10" ht="12.75">
      <c r="E937" s="14"/>
      <c r="J937" s="1"/>
    </row>
    <row r="938" spans="5:10" ht="12.75">
      <c r="E938" s="14"/>
      <c r="J938" s="1"/>
    </row>
    <row r="939" spans="5:10" ht="12.75">
      <c r="E939" s="14"/>
      <c r="J939" s="1"/>
    </row>
    <row r="940" spans="5:10" ht="12.75">
      <c r="E940" s="14"/>
      <c r="J940" s="1"/>
    </row>
    <row r="941" spans="5:10" ht="12.75">
      <c r="E941" s="14"/>
      <c r="J941" s="1"/>
    </row>
    <row r="942" spans="5:10" ht="12.75">
      <c r="E942" s="14"/>
      <c r="J942" s="1"/>
    </row>
    <row r="943" spans="5:10" ht="12.75">
      <c r="E943" s="14"/>
      <c r="J943" s="1"/>
    </row>
    <row r="944" spans="5:10" ht="12.75">
      <c r="E944" s="14"/>
      <c r="J944" s="1"/>
    </row>
    <row r="945" spans="5:10" ht="12.75">
      <c r="E945" s="14"/>
      <c r="J945" s="1"/>
    </row>
    <row r="946" spans="5:10" ht="12.75">
      <c r="E946" s="14"/>
      <c r="J946" s="1"/>
    </row>
    <row r="947" spans="5:10" ht="12.75">
      <c r="E947" s="14"/>
      <c r="J947" s="1"/>
    </row>
    <row r="948" spans="5:10" ht="12.75">
      <c r="E948" s="14"/>
      <c r="J948" s="1"/>
    </row>
    <row r="949" spans="5:10" ht="12.75">
      <c r="E949" s="14"/>
      <c r="J949" s="1"/>
    </row>
    <row r="950" spans="5:10" ht="12.75">
      <c r="E950" s="14"/>
      <c r="J950" s="1"/>
    </row>
    <row r="951" spans="5:10" ht="12.75">
      <c r="E951" s="14"/>
      <c r="J951" s="1"/>
    </row>
    <row r="952" spans="5:10" ht="12.75">
      <c r="E952" s="14"/>
      <c r="J952" s="1"/>
    </row>
    <row r="953" spans="5:10" ht="12.75">
      <c r="E953" s="14"/>
      <c r="J953" s="1"/>
    </row>
    <row r="954" spans="5:10" ht="12.75">
      <c r="E954" s="14"/>
      <c r="J954" s="1"/>
    </row>
    <row r="955" spans="5:10" ht="12.75">
      <c r="E955" s="16"/>
      <c r="J955" s="1"/>
    </row>
    <row r="956" spans="5:10" ht="12.75">
      <c r="E956" s="16"/>
      <c r="J956" s="1"/>
    </row>
    <row r="957" spans="5:10" ht="12.75">
      <c r="E957" s="16"/>
      <c r="J957" s="1"/>
    </row>
    <row r="958" spans="5:10" ht="12.75">
      <c r="E958" s="16"/>
      <c r="J958" s="1"/>
    </row>
    <row r="959" spans="5:10" ht="12.75">
      <c r="E959" s="16"/>
      <c r="J959" s="1"/>
    </row>
    <row r="960" spans="5:10" ht="12.75">
      <c r="E960" s="16"/>
      <c r="J960" s="1"/>
    </row>
    <row r="961" spans="5:10" ht="12.75">
      <c r="E961" s="16"/>
      <c r="J961" s="1"/>
    </row>
    <row r="962" spans="5:10" ht="12.75">
      <c r="E962" s="16"/>
      <c r="J962" s="1"/>
    </row>
    <row r="963" spans="5:10" ht="12.75">
      <c r="E963" s="16"/>
      <c r="J963" s="1"/>
    </row>
    <row r="964" spans="5:10" ht="12.75">
      <c r="E964" s="16"/>
      <c r="J964" s="1"/>
    </row>
    <row r="965" spans="5:10" ht="12.75">
      <c r="E965" s="16"/>
      <c r="J965" s="1"/>
    </row>
    <row r="966" spans="5:10" ht="12.75">
      <c r="E966" s="16"/>
      <c r="J966" s="1"/>
    </row>
    <row r="967" spans="5:10" ht="12.75">
      <c r="E967" s="16"/>
      <c r="J967" s="1"/>
    </row>
    <row r="968" spans="5:10" ht="12.75">
      <c r="E968" s="16"/>
      <c r="J968" s="1"/>
    </row>
    <row r="969" spans="5:10" ht="12.75">
      <c r="E969" s="16"/>
      <c r="J969" s="1"/>
    </row>
    <row r="970" spans="5:10" ht="12.75">
      <c r="E970" s="16"/>
      <c r="J970" s="1"/>
    </row>
    <row r="971" spans="5:10" ht="12.75">
      <c r="E971" s="16"/>
      <c r="J971" s="1"/>
    </row>
    <row r="972" spans="5:10" ht="12.75">
      <c r="E972" s="16"/>
      <c r="J972" s="1"/>
    </row>
    <row r="973" spans="5:10" ht="12.75">
      <c r="E973" s="16"/>
      <c r="J973" s="1"/>
    </row>
    <row r="974" spans="5:10" ht="12.75">
      <c r="E974" s="16"/>
      <c r="J974" s="1"/>
    </row>
    <row r="975" spans="5:10" ht="12.75">
      <c r="E975" s="16"/>
      <c r="J975" s="1"/>
    </row>
    <row r="976" spans="5:10" ht="12.75">
      <c r="E976" s="16"/>
      <c r="J976" s="1"/>
    </row>
    <row r="977" spans="5:10" ht="12.75">
      <c r="E977" s="16"/>
      <c r="J977" s="1"/>
    </row>
    <row r="978" spans="5:10" ht="12.75">
      <c r="E978" s="16"/>
      <c r="J978" s="1"/>
    </row>
    <row r="979" spans="5:10" ht="12.75">
      <c r="E979" s="16"/>
      <c r="J979" s="1"/>
    </row>
    <row r="980" spans="5:10" ht="12.75">
      <c r="E980" s="16"/>
      <c r="J980" s="1"/>
    </row>
    <row r="981" spans="5:10" ht="12.75">
      <c r="E981" s="16"/>
      <c r="J981" s="1"/>
    </row>
    <row r="982" spans="5:10" ht="12.75">
      <c r="E982" s="16"/>
      <c r="J982" s="1"/>
    </row>
    <row r="983" spans="5:10" ht="12.75">
      <c r="E983" s="16"/>
      <c r="J983" s="1"/>
    </row>
    <row r="984" spans="5:10" ht="12.75">
      <c r="E984" s="16"/>
      <c r="J984" s="1"/>
    </row>
    <row r="985" spans="5:10" ht="12.75">
      <c r="E985" s="16"/>
      <c r="J985" s="1"/>
    </row>
    <row r="986" spans="5:10" ht="12.75">
      <c r="E986" s="16"/>
      <c r="J986" s="1"/>
    </row>
    <row r="987" spans="5:10" ht="12.75">
      <c r="E987" s="16"/>
      <c r="J987" s="1"/>
    </row>
    <row r="988" spans="5:10" ht="12.75">
      <c r="E988" s="16"/>
      <c r="J988" s="1"/>
    </row>
    <row r="989" spans="5:10" ht="12.75">
      <c r="E989" s="16"/>
      <c r="J989" s="1"/>
    </row>
    <row r="990" spans="5:10" ht="12.75">
      <c r="E990" s="16"/>
      <c r="J990" s="1"/>
    </row>
    <row r="991" spans="5:10" ht="12.75">
      <c r="E991" s="16"/>
      <c r="J991" s="1"/>
    </row>
    <row r="992" spans="5:10" ht="12.75">
      <c r="E992" s="16"/>
      <c r="J992" s="1"/>
    </row>
    <row r="993" spans="5:10" ht="12.75">
      <c r="E993" s="16"/>
      <c r="J993" s="1"/>
    </row>
    <row r="994" spans="5:10" ht="12.75">
      <c r="E994" s="16"/>
      <c r="J994" s="1"/>
    </row>
    <row r="995" spans="5:10" ht="12.75">
      <c r="E995" s="16"/>
      <c r="J995" s="1"/>
    </row>
    <row r="996" spans="5:10" ht="12.75">
      <c r="E996" s="16"/>
      <c r="J996" s="1"/>
    </row>
    <row r="997" spans="5:10" ht="12.75">
      <c r="E997" s="14"/>
      <c r="J997" s="1"/>
    </row>
    <row r="998" spans="5:10" ht="12.75">
      <c r="E998" s="14"/>
      <c r="J998" s="1"/>
    </row>
    <row r="999" spans="5:10" ht="12.75">
      <c r="E999" s="14"/>
      <c r="J999" s="1"/>
    </row>
    <row r="1000" spans="5:10" ht="12.75">
      <c r="E1000" s="14"/>
      <c r="J1000" s="1"/>
    </row>
    <row r="1001" spans="5:10" ht="12.75">
      <c r="E1001" s="14"/>
      <c r="J1001" s="1"/>
    </row>
    <row r="1002" spans="5:10" ht="12.75">
      <c r="E1002" s="14"/>
      <c r="J1002" s="1"/>
    </row>
    <row r="1003" spans="5:10" ht="12.75">
      <c r="E1003" s="14"/>
      <c r="J1003" s="1"/>
    </row>
    <row r="1004" spans="5:10" ht="12.75">
      <c r="E1004" s="14"/>
      <c r="J1004" s="1"/>
    </row>
    <row r="1005" spans="5:10" ht="12.75">
      <c r="E1005" s="14"/>
      <c r="J1005" s="1"/>
    </row>
    <row r="1006" spans="5:10" ht="12.75">
      <c r="E1006" s="14"/>
      <c r="J1006" s="1"/>
    </row>
    <row r="1007" spans="5:10" ht="12.75">
      <c r="E1007" s="14"/>
      <c r="J1007" s="1"/>
    </row>
    <row r="1008" spans="5:10" ht="12.75">
      <c r="E1008" s="14"/>
      <c r="J1008" s="1"/>
    </row>
    <row r="1009" spans="5:10" ht="12.75">
      <c r="E1009" s="14"/>
      <c r="J1009" s="1"/>
    </row>
    <row r="1010" spans="5:10" ht="12.75">
      <c r="E1010" s="14"/>
      <c r="J1010" s="1"/>
    </row>
    <row r="1011" spans="5:10" ht="12.75">
      <c r="E1011" s="14"/>
      <c r="J1011" s="1"/>
    </row>
    <row r="1012" spans="5:10" ht="12.75">
      <c r="E1012" s="14"/>
      <c r="J1012" s="1"/>
    </row>
    <row r="1013" spans="5:10" ht="12.75">
      <c r="E1013" s="14"/>
      <c r="J1013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2" sqref="A2:IV22"/>
      <selection pane="topLeft" activeCell="A1" sqref="A1"/>
      <selection pane="bottomLeft" activeCell="A2" sqref="A2:A13"/>
    </sheetView>
  </sheetViews>
  <sheetFormatPr defaultColWidth="9.140625" defaultRowHeight="12.75"/>
  <cols>
    <col min="1" max="1" width="4.28125" style="0" customWidth="1"/>
    <col min="2" max="2" width="34.140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3" t="s">
        <v>0</v>
      </c>
      <c r="B1" s="3" t="s">
        <v>5</v>
      </c>
      <c r="C1" s="4" t="s">
        <v>3401</v>
      </c>
      <c r="D1" s="4"/>
      <c r="E1" s="4"/>
      <c r="F1" s="4"/>
      <c r="G1" s="3" t="s">
        <v>3402</v>
      </c>
    </row>
    <row r="2" spans="1:7" ht="12.75">
      <c r="A2" s="3">
        <v>1</v>
      </c>
      <c r="B2" s="5" t="s">
        <v>3403</v>
      </c>
      <c r="C2" s="6">
        <v>56</v>
      </c>
      <c r="D2" s="6">
        <v>53</v>
      </c>
      <c r="E2" s="6">
        <v>49</v>
      </c>
      <c r="F2" s="6">
        <v>47</v>
      </c>
      <c r="G2" s="3">
        <f aca="true" t="shared" si="0" ref="G2:G22">SUM(C2:F2)</f>
        <v>205</v>
      </c>
    </row>
    <row r="3" spans="1:7" ht="12.75">
      <c r="A3" s="3">
        <v>2</v>
      </c>
      <c r="B3" s="5" t="s">
        <v>220</v>
      </c>
      <c r="C3" s="6">
        <v>54</v>
      </c>
      <c r="D3" s="6">
        <v>52</v>
      </c>
      <c r="E3" s="6">
        <v>48</v>
      </c>
      <c r="F3" s="6">
        <v>36</v>
      </c>
      <c r="G3" s="3">
        <f t="shared" si="0"/>
        <v>190</v>
      </c>
    </row>
    <row r="4" spans="1:7" ht="12.75">
      <c r="A4" s="3">
        <v>3</v>
      </c>
      <c r="B4" s="5" t="s">
        <v>3405</v>
      </c>
      <c r="C4" s="6">
        <v>51</v>
      </c>
      <c r="D4" s="6">
        <v>42</v>
      </c>
      <c r="E4" s="6">
        <v>41</v>
      </c>
      <c r="F4" s="6">
        <v>35</v>
      </c>
      <c r="G4" s="3">
        <f t="shared" si="0"/>
        <v>169</v>
      </c>
    </row>
    <row r="5" spans="1:7" ht="12.75">
      <c r="A5" s="3">
        <v>4</v>
      </c>
      <c r="B5" s="5" t="s">
        <v>3404</v>
      </c>
      <c r="C5" s="6">
        <v>60</v>
      </c>
      <c r="D5" s="6">
        <v>57</v>
      </c>
      <c r="E5" s="6">
        <v>38</v>
      </c>
      <c r="F5" s="6"/>
      <c r="G5" s="3">
        <f t="shared" si="0"/>
        <v>155</v>
      </c>
    </row>
    <row r="6" spans="1:7" ht="12.75">
      <c r="A6" s="3">
        <v>5</v>
      </c>
      <c r="B6" s="5" t="s">
        <v>273</v>
      </c>
      <c r="C6" s="6">
        <v>45</v>
      </c>
      <c r="D6" s="6">
        <v>39</v>
      </c>
      <c r="E6" s="6">
        <v>37</v>
      </c>
      <c r="F6" s="6">
        <v>33</v>
      </c>
      <c r="G6" s="3">
        <f t="shared" si="0"/>
        <v>154</v>
      </c>
    </row>
    <row r="7" spans="1:7" ht="12.75">
      <c r="A7" s="3">
        <v>6</v>
      </c>
      <c r="B7" s="5" t="s">
        <v>127</v>
      </c>
      <c r="C7" s="6">
        <v>43</v>
      </c>
      <c r="D7" s="6">
        <v>30</v>
      </c>
      <c r="E7" s="6">
        <v>28</v>
      </c>
      <c r="F7" s="6">
        <v>27</v>
      </c>
      <c r="G7" s="3">
        <f t="shared" si="0"/>
        <v>128</v>
      </c>
    </row>
    <row r="8" spans="1:7" ht="12.75">
      <c r="A8" s="3">
        <v>7</v>
      </c>
      <c r="B8" s="5" t="s">
        <v>1001</v>
      </c>
      <c r="C8" s="6">
        <v>50</v>
      </c>
      <c r="D8" s="6">
        <v>46</v>
      </c>
      <c r="E8" s="6">
        <v>24</v>
      </c>
      <c r="F8" s="6"/>
      <c r="G8" s="3">
        <f t="shared" si="0"/>
        <v>120</v>
      </c>
    </row>
    <row r="9" spans="1:7" ht="12.75">
      <c r="A9" s="3">
        <v>8</v>
      </c>
      <c r="B9" s="5" t="s">
        <v>3406</v>
      </c>
      <c r="C9" s="6">
        <v>31</v>
      </c>
      <c r="D9" s="6">
        <v>29</v>
      </c>
      <c r="E9" s="6">
        <v>26</v>
      </c>
      <c r="F9" s="6">
        <v>25</v>
      </c>
      <c r="G9" s="3">
        <f t="shared" si="0"/>
        <v>111</v>
      </c>
    </row>
    <row r="10" spans="1:7" ht="12.75">
      <c r="A10" s="3">
        <v>9</v>
      </c>
      <c r="B10" s="5" t="s">
        <v>1685</v>
      </c>
      <c r="C10" s="6">
        <v>58</v>
      </c>
      <c r="D10" s="6">
        <v>34</v>
      </c>
      <c r="E10" s="6"/>
      <c r="F10" s="6"/>
      <c r="G10" s="3">
        <f t="shared" si="0"/>
        <v>92</v>
      </c>
    </row>
    <row r="11" spans="1:7" ht="12.75">
      <c r="A11" s="3">
        <v>10</v>
      </c>
      <c r="B11" s="5" t="s">
        <v>3407</v>
      </c>
      <c r="C11" s="6">
        <v>55</v>
      </c>
      <c r="D11" s="6">
        <v>32</v>
      </c>
      <c r="E11" s="6"/>
      <c r="F11" s="6"/>
      <c r="G11" s="3">
        <f t="shared" si="0"/>
        <v>87</v>
      </c>
    </row>
    <row r="12" spans="1:7" ht="12.75">
      <c r="A12" s="3">
        <v>11</v>
      </c>
      <c r="B12" s="5" t="s">
        <v>463</v>
      </c>
      <c r="C12" s="6">
        <v>59</v>
      </c>
      <c r="D12" s="6"/>
      <c r="E12" s="6"/>
      <c r="F12" s="6"/>
      <c r="G12" s="3">
        <f t="shared" si="0"/>
        <v>59</v>
      </c>
    </row>
    <row r="13" spans="1:7" ht="12.75">
      <c r="A13" s="3">
        <v>12</v>
      </c>
      <c r="B13" s="5" t="s">
        <v>3408</v>
      </c>
      <c r="C13" s="6">
        <v>44</v>
      </c>
      <c r="D13" s="6"/>
      <c r="E13" s="6"/>
      <c r="F13" s="6"/>
      <c r="G13" s="3">
        <f t="shared" si="0"/>
        <v>44</v>
      </c>
    </row>
    <row r="14" spans="1:7" ht="12.75">
      <c r="A14" s="3" t="s">
        <v>3412</v>
      </c>
      <c r="B14" s="5" t="s">
        <v>3411</v>
      </c>
      <c r="C14" s="6"/>
      <c r="D14" s="6"/>
      <c r="E14" s="6"/>
      <c r="F14" s="6"/>
      <c r="G14" s="3">
        <f t="shared" si="0"/>
        <v>0</v>
      </c>
    </row>
    <row r="15" spans="1:7" ht="12.75">
      <c r="A15" s="3" t="s">
        <v>3412</v>
      </c>
      <c r="B15" s="5" t="s">
        <v>3413</v>
      </c>
      <c r="C15" s="6"/>
      <c r="D15" s="6"/>
      <c r="E15" s="6"/>
      <c r="F15" s="6"/>
      <c r="G15" s="3">
        <f t="shared" si="0"/>
        <v>0</v>
      </c>
    </row>
    <row r="16" spans="1:7" ht="12.75">
      <c r="A16" s="3" t="s">
        <v>3412</v>
      </c>
      <c r="B16" s="5" t="s">
        <v>3414</v>
      </c>
      <c r="C16" s="6"/>
      <c r="D16" s="6"/>
      <c r="E16" s="6"/>
      <c r="F16" s="6"/>
      <c r="G16" s="3">
        <f t="shared" si="0"/>
        <v>0</v>
      </c>
    </row>
    <row r="17" spans="1:7" ht="12.75">
      <c r="A17" s="3" t="s">
        <v>3412</v>
      </c>
      <c r="B17" s="5" t="s">
        <v>3415</v>
      </c>
      <c r="C17" s="6"/>
      <c r="D17" s="6"/>
      <c r="E17" s="6"/>
      <c r="F17" s="6"/>
      <c r="G17" s="3">
        <f t="shared" si="0"/>
        <v>0</v>
      </c>
    </row>
    <row r="18" spans="1:7" ht="12.75">
      <c r="A18" s="3" t="s">
        <v>3412</v>
      </c>
      <c r="B18" s="5" t="s">
        <v>674</v>
      </c>
      <c r="C18" s="6"/>
      <c r="D18" s="6"/>
      <c r="E18" s="6"/>
      <c r="F18" s="6"/>
      <c r="G18" s="3">
        <f t="shared" si="0"/>
        <v>0</v>
      </c>
    </row>
    <row r="19" spans="1:7" ht="12.75">
      <c r="A19" s="3" t="s">
        <v>3412</v>
      </c>
      <c r="B19" s="5" t="s">
        <v>3416</v>
      </c>
      <c r="C19" s="6"/>
      <c r="D19" s="6"/>
      <c r="E19" s="6"/>
      <c r="F19" s="6"/>
      <c r="G19" s="3">
        <f t="shared" si="0"/>
        <v>0</v>
      </c>
    </row>
    <row r="20" spans="1:7" ht="12.75">
      <c r="A20" s="3" t="s">
        <v>3412</v>
      </c>
      <c r="B20" s="5" t="s">
        <v>1516</v>
      </c>
      <c r="C20" s="6"/>
      <c r="D20" s="6"/>
      <c r="E20" s="6"/>
      <c r="F20" s="6"/>
      <c r="G20" s="3">
        <f t="shared" si="0"/>
        <v>0</v>
      </c>
    </row>
    <row r="21" spans="1:7" ht="12.75">
      <c r="A21" s="3" t="s">
        <v>3412</v>
      </c>
      <c r="B21" s="5" t="s">
        <v>3409</v>
      </c>
      <c r="C21" s="6"/>
      <c r="D21" s="6"/>
      <c r="E21" s="6"/>
      <c r="F21" s="6"/>
      <c r="G21" s="3">
        <f t="shared" si="0"/>
        <v>0</v>
      </c>
    </row>
    <row r="22" spans="1:7" ht="12.75">
      <c r="A22" s="3" t="s">
        <v>3412</v>
      </c>
      <c r="B22" s="5" t="s">
        <v>3410</v>
      </c>
      <c r="C22" s="6"/>
      <c r="D22" s="6"/>
      <c r="E22" s="6"/>
      <c r="F22" s="6"/>
      <c r="G22" s="3">
        <f t="shared" si="0"/>
        <v>0</v>
      </c>
    </row>
    <row r="23" spans="1:7" ht="12.75">
      <c r="A23" s="3"/>
      <c r="B23" s="5"/>
      <c r="C23" s="6"/>
      <c r="D23" s="6"/>
      <c r="E23" s="6"/>
      <c r="F23" s="6"/>
      <c r="G23" s="3"/>
    </row>
    <row r="24" spans="1:7" ht="12.75" hidden="1">
      <c r="A24" s="3"/>
      <c r="B24" s="5"/>
      <c r="C24" t="s">
        <v>3417</v>
      </c>
      <c r="G24" s="6"/>
    </row>
    <row r="25" spans="1:8" ht="12.75" hidden="1">
      <c r="A25" s="3"/>
      <c r="B25" s="5"/>
      <c r="C25" t="s">
        <v>3418</v>
      </c>
      <c r="D25" t="s">
        <v>3419</v>
      </c>
      <c r="G25" s="6">
        <f>SUM(G2:G22)</f>
        <v>1514</v>
      </c>
      <c r="H25" t="s">
        <v>3420</v>
      </c>
    </row>
    <row r="26" spans="1:8" ht="12.75" hidden="1">
      <c r="A26" s="3"/>
      <c r="B26" s="5"/>
      <c r="C26" s="6">
        <f>MAX(C2:F22)</f>
        <v>60</v>
      </c>
      <c r="D26" s="6">
        <f>MIN(C1:F22)</f>
        <v>24</v>
      </c>
      <c r="G26" s="6">
        <f>(C26*(C26+1)-D26*(D26-1))/2</f>
        <v>1554</v>
      </c>
      <c r="H26" t="s">
        <v>3421</v>
      </c>
    </row>
    <row r="27" ht="12.75" hidden="1">
      <c r="G27" s="6" t="str">
        <f>IF(G25=G26,"ok","CHECK")</f>
        <v>CHECK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3"/>
  <sheetViews>
    <sheetView zoomScalePageLayoutView="0" workbookViewId="0" topLeftCell="A1">
      <selection activeCell="A1" sqref="A1"/>
      <selection activeCell="A1" sqref="A1"/>
    </sheetView>
  </sheetViews>
  <sheetFormatPr defaultColWidth="11.57421875" defaultRowHeight="12.75"/>
  <cols>
    <col min="1" max="2" width="5.57421875" style="0" customWidth="1"/>
    <col min="3" max="3" width="13.00390625" style="0" customWidth="1"/>
    <col min="4" max="4" width="14.140625" style="0" customWidth="1"/>
    <col min="5" max="5" width="22.00390625" style="0" customWidth="1"/>
    <col min="6" max="6" width="25.57421875" style="0" customWidth="1"/>
    <col min="7" max="7" width="6.140625" style="0" customWidth="1"/>
    <col min="8" max="8" width="11.140625" style="0" customWidth="1"/>
    <col min="9" max="9" width="9.421875" style="0" customWidth="1"/>
    <col min="10" max="10" width="7.57421875" style="0" customWidth="1"/>
    <col min="11" max="11" width="11.28125" style="0" customWidth="1"/>
    <col min="12" max="12" width="8.8515625" style="0" customWidth="1"/>
    <col min="13" max="13" width="12.7109375" style="0" customWidth="1"/>
    <col min="14" max="14" width="9.7109375" style="0" customWidth="1"/>
    <col min="15" max="15" width="9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1</v>
      </c>
      <c r="B2">
        <v>1136</v>
      </c>
      <c r="C2" t="s">
        <v>15</v>
      </c>
      <c r="D2" t="s">
        <v>16</v>
      </c>
      <c r="E2" t="s">
        <v>17</v>
      </c>
      <c r="H2">
        <v>28</v>
      </c>
      <c r="I2" s="1" t="s">
        <v>18</v>
      </c>
      <c r="J2" t="s">
        <v>19</v>
      </c>
      <c r="K2">
        <v>1</v>
      </c>
      <c r="L2" t="s">
        <v>20</v>
      </c>
      <c r="M2">
        <v>1</v>
      </c>
      <c r="N2" s="1" t="s">
        <v>21</v>
      </c>
      <c r="O2">
        <v>1</v>
      </c>
    </row>
    <row r="3" spans="1:15" ht="12.75">
      <c r="A3">
        <v>2</v>
      </c>
      <c r="B3">
        <v>251</v>
      </c>
      <c r="C3" t="s">
        <v>22</v>
      </c>
      <c r="D3" t="s">
        <v>23</v>
      </c>
      <c r="E3" t="s">
        <v>24</v>
      </c>
      <c r="F3" t="s">
        <v>25</v>
      </c>
      <c r="H3">
        <v>29</v>
      </c>
      <c r="I3" s="1" t="s">
        <v>26</v>
      </c>
      <c r="J3" t="s">
        <v>19</v>
      </c>
      <c r="K3">
        <v>2</v>
      </c>
      <c r="L3" t="s">
        <v>20</v>
      </c>
      <c r="M3">
        <v>2</v>
      </c>
      <c r="N3" s="1" t="s">
        <v>26</v>
      </c>
      <c r="O3">
        <v>2</v>
      </c>
    </row>
    <row r="4" spans="1:15" ht="12.75">
      <c r="A4">
        <v>3</v>
      </c>
      <c r="B4">
        <v>1110</v>
      </c>
      <c r="C4" t="s">
        <v>27</v>
      </c>
      <c r="D4" t="s">
        <v>28</v>
      </c>
      <c r="E4" t="s">
        <v>29</v>
      </c>
      <c r="H4">
        <v>26</v>
      </c>
      <c r="I4" s="1" t="s">
        <v>30</v>
      </c>
      <c r="J4" t="s">
        <v>19</v>
      </c>
      <c r="K4">
        <v>3</v>
      </c>
      <c r="L4" t="s">
        <v>20</v>
      </c>
      <c r="M4">
        <v>3</v>
      </c>
      <c r="N4" s="1" t="s">
        <v>31</v>
      </c>
      <c r="O4">
        <v>3</v>
      </c>
    </row>
    <row r="5" spans="1:15" ht="12.75">
      <c r="A5">
        <v>4</v>
      </c>
      <c r="B5">
        <v>1121</v>
      </c>
      <c r="C5" t="s">
        <v>32</v>
      </c>
      <c r="D5" t="s">
        <v>33</v>
      </c>
      <c r="E5" t="s">
        <v>34</v>
      </c>
      <c r="H5">
        <v>30</v>
      </c>
      <c r="I5" s="1" t="s">
        <v>35</v>
      </c>
      <c r="J5" t="s">
        <v>19</v>
      </c>
      <c r="K5">
        <v>4</v>
      </c>
      <c r="L5" t="s">
        <v>20</v>
      </c>
      <c r="M5">
        <v>4</v>
      </c>
      <c r="N5" s="1" t="s">
        <v>35</v>
      </c>
      <c r="O5">
        <v>4</v>
      </c>
    </row>
    <row r="6" spans="1:15" ht="12.75">
      <c r="A6">
        <v>5</v>
      </c>
      <c r="B6">
        <v>483</v>
      </c>
      <c r="C6" t="s">
        <v>36</v>
      </c>
      <c r="D6" t="s">
        <v>37</v>
      </c>
      <c r="E6" t="s">
        <v>38</v>
      </c>
      <c r="F6" t="s">
        <v>39</v>
      </c>
      <c r="H6">
        <v>30</v>
      </c>
      <c r="I6" s="1" t="s">
        <v>40</v>
      </c>
      <c r="J6" t="s">
        <v>19</v>
      </c>
      <c r="K6">
        <v>5</v>
      </c>
      <c r="L6" t="s">
        <v>20</v>
      </c>
      <c r="M6">
        <v>5</v>
      </c>
      <c r="N6" s="1" t="s">
        <v>40</v>
      </c>
      <c r="O6">
        <v>5</v>
      </c>
    </row>
    <row r="7" spans="1:15" ht="12.75">
      <c r="A7">
        <v>6</v>
      </c>
      <c r="B7">
        <v>108</v>
      </c>
      <c r="C7" t="s">
        <v>41</v>
      </c>
      <c r="D7" t="s">
        <v>15</v>
      </c>
      <c r="E7" t="s">
        <v>42</v>
      </c>
      <c r="F7" t="s">
        <v>43</v>
      </c>
      <c r="H7">
        <v>41</v>
      </c>
      <c r="I7" s="1" t="s">
        <v>44</v>
      </c>
      <c r="J7" t="s">
        <v>19</v>
      </c>
      <c r="K7">
        <v>6</v>
      </c>
      <c r="L7" t="s">
        <v>45</v>
      </c>
      <c r="M7">
        <v>1</v>
      </c>
      <c r="N7" s="1" t="s">
        <v>44</v>
      </c>
      <c r="O7">
        <v>6</v>
      </c>
    </row>
    <row r="8" spans="1:15" ht="12.75">
      <c r="A8">
        <v>7</v>
      </c>
      <c r="B8">
        <v>418</v>
      </c>
      <c r="C8" t="s">
        <v>46</v>
      </c>
      <c r="D8" t="s">
        <v>47</v>
      </c>
      <c r="E8" t="s">
        <v>48</v>
      </c>
      <c r="H8">
        <v>40</v>
      </c>
      <c r="I8" s="1" t="s">
        <v>49</v>
      </c>
      <c r="J8" t="s">
        <v>19</v>
      </c>
      <c r="K8">
        <v>7</v>
      </c>
      <c r="L8" t="s">
        <v>45</v>
      </c>
      <c r="M8">
        <v>2</v>
      </c>
      <c r="N8" s="1" t="s">
        <v>49</v>
      </c>
      <c r="O8">
        <v>7</v>
      </c>
    </row>
    <row r="9" spans="1:15" ht="12.75">
      <c r="A9">
        <v>8</v>
      </c>
      <c r="B9">
        <v>249</v>
      </c>
      <c r="C9" t="s">
        <v>50</v>
      </c>
      <c r="D9" t="s">
        <v>51</v>
      </c>
      <c r="E9" t="s">
        <v>52</v>
      </c>
      <c r="F9" t="s">
        <v>53</v>
      </c>
      <c r="H9">
        <v>45</v>
      </c>
      <c r="I9" s="1" t="s">
        <v>54</v>
      </c>
      <c r="J9" t="s">
        <v>19</v>
      </c>
      <c r="K9">
        <v>8</v>
      </c>
      <c r="L9" t="s">
        <v>55</v>
      </c>
      <c r="M9">
        <v>1</v>
      </c>
      <c r="N9" s="1" t="s">
        <v>54</v>
      </c>
      <c r="O9">
        <v>8</v>
      </c>
    </row>
    <row r="10" spans="1:15" ht="12.75">
      <c r="A10">
        <v>9</v>
      </c>
      <c r="B10">
        <v>1194</v>
      </c>
      <c r="C10" t="s">
        <v>56</v>
      </c>
      <c r="D10" t="s">
        <v>57</v>
      </c>
      <c r="E10" t="s">
        <v>58</v>
      </c>
      <c r="F10" t="s">
        <v>59</v>
      </c>
      <c r="H10">
        <v>18</v>
      </c>
      <c r="I10" s="1" t="s">
        <v>60</v>
      </c>
      <c r="J10" t="s">
        <v>19</v>
      </c>
      <c r="K10">
        <v>9</v>
      </c>
      <c r="L10" t="s">
        <v>20</v>
      </c>
      <c r="M10">
        <v>6</v>
      </c>
      <c r="N10" s="1" t="s">
        <v>60</v>
      </c>
      <c r="O10">
        <v>9</v>
      </c>
    </row>
    <row r="11" spans="1:15" ht="12.75">
      <c r="A11">
        <v>10</v>
      </c>
      <c r="B11">
        <v>1090</v>
      </c>
      <c r="C11" t="s">
        <v>61</v>
      </c>
      <c r="D11" t="s">
        <v>62</v>
      </c>
      <c r="E11" t="s">
        <v>63</v>
      </c>
      <c r="H11">
        <v>27</v>
      </c>
      <c r="I11" s="1" t="s">
        <v>64</v>
      </c>
      <c r="J11" t="s">
        <v>19</v>
      </c>
      <c r="K11">
        <v>10</v>
      </c>
      <c r="L11" t="s">
        <v>20</v>
      </c>
      <c r="M11">
        <v>7</v>
      </c>
      <c r="N11" s="1" t="s">
        <v>64</v>
      </c>
      <c r="O11">
        <v>10</v>
      </c>
    </row>
    <row r="12" spans="1:15" ht="12.75">
      <c r="A12">
        <v>11</v>
      </c>
      <c r="B12">
        <v>304</v>
      </c>
      <c r="C12" t="s">
        <v>65</v>
      </c>
      <c r="D12" t="s">
        <v>66</v>
      </c>
      <c r="E12" t="s">
        <v>67</v>
      </c>
      <c r="F12" t="s">
        <v>68</v>
      </c>
      <c r="H12">
        <v>43</v>
      </c>
      <c r="I12" s="1" t="s">
        <v>69</v>
      </c>
      <c r="J12" t="s">
        <v>19</v>
      </c>
      <c r="K12">
        <v>11</v>
      </c>
      <c r="L12" t="s">
        <v>45</v>
      </c>
      <c r="M12">
        <v>3</v>
      </c>
      <c r="N12" s="1" t="s">
        <v>70</v>
      </c>
      <c r="O12">
        <v>11</v>
      </c>
    </row>
    <row r="13" spans="1:15" ht="12.75">
      <c r="A13">
        <v>12</v>
      </c>
      <c r="B13">
        <v>1195</v>
      </c>
      <c r="C13" t="s">
        <v>71</v>
      </c>
      <c r="D13" t="s">
        <v>72</v>
      </c>
      <c r="E13" t="s">
        <v>73</v>
      </c>
      <c r="F13" t="s">
        <v>74</v>
      </c>
      <c r="H13">
        <v>18</v>
      </c>
      <c r="I13" s="1" t="s">
        <v>75</v>
      </c>
      <c r="J13" t="s">
        <v>19</v>
      </c>
      <c r="K13">
        <v>12</v>
      </c>
      <c r="L13" t="s">
        <v>20</v>
      </c>
      <c r="M13">
        <v>8</v>
      </c>
      <c r="N13" s="1" t="s">
        <v>75</v>
      </c>
      <c r="O13">
        <v>12</v>
      </c>
    </row>
    <row r="14" spans="1:15" ht="12.75">
      <c r="A14">
        <v>13</v>
      </c>
      <c r="B14">
        <v>1193</v>
      </c>
      <c r="C14" t="s">
        <v>76</v>
      </c>
      <c r="D14" t="s">
        <v>77</v>
      </c>
      <c r="E14" t="s">
        <v>78</v>
      </c>
      <c r="F14" t="s">
        <v>59</v>
      </c>
      <c r="H14">
        <v>18</v>
      </c>
      <c r="I14" s="1" t="s">
        <v>79</v>
      </c>
      <c r="J14" t="s">
        <v>19</v>
      </c>
      <c r="K14">
        <v>13</v>
      </c>
      <c r="L14" t="s">
        <v>20</v>
      </c>
      <c r="M14">
        <v>9</v>
      </c>
      <c r="N14" s="1" t="s">
        <v>79</v>
      </c>
      <c r="O14">
        <v>13</v>
      </c>
    </row>
    <row r="15" spans="1:15" ht="12.75">
      <c r="A15">
        <v>14</v>
      </c>
      <c r="B15">
        <v>1122</v>
      </c>
      <c r="C15" t="s">
        <v>80</v>
      </c>
      <c r="D15" t="s">
        <v>81</v>
      </c>
      <c r="E15" t="s">
        <v>82</v>
      </c>
      <c r="F15" t="s">
        <v>83</v>
      </c>
      <c r="H15">
        <v>49</v>
      </c>
      <c r="I15" s="1" t="s">
        <v>84</v>
      </c>
      <c r="J15" t="s">
        <v>19</v>
      </c>
      <c r="K15">
        <v>14</v>
      </c>
      <c r="L15" t="s">
        <v>55</v>
      </c>
      <c r="M15">
        <v>2</v>
      </c>
      <c r="N15" s="1" t="s">
        <v>85</v>
      </c>
      <c r="O15">
        <v>14</v>
      </c>
    </row>
    <row r="16" spans="1:15" ht="12.75">
      <c r="A16">
        <v>15</v>
      </c>
      <c r="B16">
        <v>1104</v>
      </c>
      <c r="C16" t="s">
        <v>86</v>
      </c>
      <c r="D16" t="s">
        <v>87</v>
      </c>
      <c r="E16" t="s">
        <v>88</v>
      </c>
      <c r="F16" t="s">
        <v>89</v>
      </c>
      <c r="H16">
        <v>26</v>
      </c>
      <c r="I16" s="1" t="s">
        <v>90</v>
      </c>
      <c r="J16" t="s">
        <v>19</v>
      </c>
      <c r="K16">
        <v>15</v>
      </c>
      <c r="L16" t="s">
        <v>20</v>
      </c>
      <c r="M16">
        <v>10</v>
      </c>
      <c r="N16" s="1" t="s">
        <v>91</v>
      </c>
      <c r="O16">
        <v>15</v>
      </c>
    </row>
    <row r="17" spans="1:15" ht="12.75">
      <c r="A17">
        <v>16</v>
      </c>
      <c r="B17">
        <v>380</v>
      </c>
      <c r="C17" t="s">
        <v>92</v>
      </c>
      <c r="D17" t="s">
        <v>93</v>
      </c>
      <c r="E17" t="s">
        <v>94</v>
      </c>
      <c r="F17" t="s">
        <v>95</v>
      </c>
      <c r="H17">
        <v>30</v>
      </c>
      <c r="I17" s="1" t="s">
        <v>96</v>
      </c>
      <c r="J17" t="s">
        <v>19</v>
      </c>
      <c r="K17">
        <v>16</v>
      </c>
      <c r="L17" t="s">
        <v>20</v>
      </c>
      <c r="M17">
        <v>11</v>
      </c>
      <c r="N17" s="1" t="s">
        <v>96</v>
      </c>
      <c r="O17">
        <v>16</v>
      </c>
    </row>
    <row r="18" spans="1:15" ht="12.75">
      <c r="A18">
        <v>17</v>
      </c>
      <c r="B18">
        <v>288</v>
      </c>
      <c r="C18" t="s">
        <v>97</v>
      </c>
      <c r="D18" t="s">
        <v>72</v>
      </c>
      <c r="E18" t="s">
        <v>98</v>
      </c>
      <c r="F18" t="s">
        <v>99</v>
      </c>
      <c r="H18">
        <v>54</v>
      </c>
      <c r="I18" s="1" t="s">
        <v>100</v>
      </c>
      <c r="J18" t="s">
        <v>19</v>
      </c>
      <c r="K18">
        <v>17</v>
      </c>
      <c r="L18" t="s">
        <v>101</v>
      </c>
      <c r="M18">
        <v>1</v>
      </c>
      <c r="N18" s="1" t="s">
        <v>102</v>
      </c>
      <c r="O18">
        <v>17</v>
      </c>
    </row>
    <row r="19" spans="1:15" ht="12.75">
      <c r="A19">
        <v>18</v>
      </c>
      <c r="B19">
        <v>412</v>
      </c>
      <c r="C19" t="s">
        <v>103</v>
      </c>
      <c r="D19" t="s">
        <v>104</v>
      </c>
      <c r="E19" t="s">
        <v>105</v>
      </c>
      <c r="H19">
        <v>48</v>
      </c>
      <c r="I19" s="1" t="s">
        <v>106</v>
      </c>
      <c r="J19" t="s">
        <v>19</v>
      </c>
      <c r="K19">
        <v>18</v>
      </c>
      <c r="L19" t="s">
        <v>55</v>
      </c>
      <c r="M19">
        <v>3</v>
      </c>
      <c r="N19" s="1" t="s">
        <v>106</v>
      </c>
      <c r="O19">
        <v>18</v>
      </c>
    </row>
    <row r="20" spans="1:15" ht="12.75">
      <c r="A20">
        <v>19</v>
      </c>
      <c r="B20">
        <v>271</v>
      </c>
      <c r="C20" t="s">
        <v>107</v>
      </c>
      <c r="D20" t="s">
        <v>108</v>
      </c>
      <c r="E20" t="s">
        <v>109</v>
      </c>
      <c r="F20" t="s">
        <v>68</v>
      </c>
      <c r="H20">
        <v>32</v>
      </c>
      <c r="I20" s="1" t="s">
        <v>110</v>
      </c>
      <c r="J20" t="s">
        <v>19</v>
      </c>
      <c r="K20">
        <v>19</v>
      </c>
      <c r="L20" t="s">
        <v>20</v>
      </c>
      <c r="M20">
        <v>12</v>
      </c>
      <c r="N20" s="1" t="s">
        <v>110</v>
      </c>
      <c r="O20">
        <v>19</v>
      </c>
    </row>
    <row r="21" spans="1:15" ht="12.75">
      <c r="A21">
        <v>20</v>
      </c>
      <c r="B21">
        <v>671</v>
      </c>
      <c r="C21" t="s">
        <v>111</v>
      </c>
      <c r="D21" t="s">
        <v>37</v>
      </c>
      <c r="E21" t="s">
        <v>112</v>
      </c>
      <c r="H21">
        <v>34</v>
      </c>
      <c r="I21" s="1" t="s">
        <v>113</v>
      </c>
      <c r="J21" t="s">
        <v>19</v>
      </c>
      <c r="K21">
        <v>20</v>
      </c>
      <c r="L21" t="s">
        <v>20</v>
      </c>
      <c r="M21">
        <v>13</v>
      </c>
      <c r="N21" s="1" t="s">
        <v>113</v>
      </c>
      <c r="O21">
        <v>20</v>
      </c>
    </row>
    <row r="22" spans="1:15" ht="12.75">
      <c r="A22">
        <v>21</v>
      </c>
      <c r="B22">
        <v>550</v>
      </c>
      <c r="C22" t="s">
        <v>114</v>
      </c>
      <c r="D22" t="s">
        <v>115</v>
      </c>
      <c r="E22" t="s">
        <v>116</v>
      </c>
      <c r="F22" t="s">
        <v>117</v>
      </c>
      <c r="H22">
        <v>52</v>
      </c>
      <c r="I22" s="1" t="s">
        <v>118</v>
      </c>
      <c r="J22" t="s">
        <v>19</v>
      </c>
      <c r="K22">
        <v>21</v>
      </c>
      <c r="L22" t="s">
        <v>101</v>
      </c>
      <c r="M22">
        <v>2</v>
      </c>
      <c r="N22" s="1" t="s">
        <v>119</v>
      </c>
      <c r="O22">
        <v>21</v>
      </c>
    </row>
    <row r="23" spans="1:15" ht="12.75">
      <c r="A23">
        <v>22</v>
      </c>
      <c r="B23">
        <v>384</v>
      </c>
      <c r="C23" t="s">
        <v>120</v>
      </c>
      <c r="D23" t="s">
        <v>33</v>
      </c>
      <c r="E23" t="s">
        <v>121</v>
      </c>
      <c r="F23" t="s">
        <v>122</v>
      </c>
      <c r="H23">
        <v>44</v>
      </c>
      <c r="I23" s="1" t="s">
        <v>123</v>
      </c>
      <c r="J23" t="s">
        <v>19</v>
      </c>
      <c r="K23">
        <v>22</v>
      </c>
      <c r="L23" t="s">
        <v>45</v>
      </c>
      <c r="M23">
        <v>4</v>
      </c>
      <c r="N23" s="1" t="s">
        <v>123</v>
      </c>
      <c r="O23">
        <v>22</v>
      </c>
    </row>
    <row r="24" spans="1:15" ht="12.75">
      <c r="A24">
        <v>23</v>
      </c>
      <c r="B24">
        <v>740</v>
      </c>
      <c r="C24" t="s">
        <v>124</v>
      </c>
      <c r="D24" t="s">
        <v>125</v>
      </c>
      <c r="E24" t="s">
        <v>126</v>
      </c>
      <c r="F24" t="s">
        <v>127</v>
      </c>
      <c r="H24">
        <v>21</v>
      </c>
      <c r="I24" s="1" t="s">
        <v>128</v>
      </c>
      <c r="J24" t="s">
        <v>19</v>
      </c>
      <c r="K24">
        <v>23</v>
      </c>
      <c r="L24" t="s">
        <v>20</v>
      </c>
      <c r="M24">
        <v>14</v>
      </c>
      <c r="N24" s="1" t="s">
        <v>128</v>
      </c>
      <c r="O24">
        <v>23</v>
      </c>
    </row>
    <row r="25" spans="1:15" ht="12.75">
      <c r="A25">
        <v>24</v>
      </c>
      <c r="B25">
        <v>379</v>
      </c>
      <c r="C25" t="s">
        <v>129</v>
      </c>
      <c r="D25" t="s">
        <v>81</v>
      </c>
      <c r="E25" t="s">
        <v>130</v>
      </c>
      <c r="F25" t="s">
        <v>122</v>
      </c>
      <c r="H25">
        <v>41</v>
      </c>
      <c r="I25" s="1" t="s">
        <v>131</v>
      </c>
      <c r="J25" t="s">
        <v>19</v>
      </c>
      <c r="K25">
        <v>24</v>
      </c>
      <c r="L25" t="s">
        <v>45</v>
      </c>
      <c r="M25">
        <v>5</v>
      </c>
      <c r="N25" s="1" t="s">
        <v>132</v>
      </c>
      <c r="O25">
        <v>24</v>
      </c>
    </row>
    <row r="26" spans="1:15" ht="12.75">
      <c r="A26">
        <v>25</v>
      </c>
      <c r="B26">
        <v>476</v>
      </c>
      <c r="C26" t="s">
        <v>133</v>
      </c>
      <c r="D26" t="s">
        <v>134</v>
      </c>
      <c r="E26" t="s">
        <v>135</v>
      </c>
      <c r="F26" t="s">
        <v>136</v>
      </c>
      <c r="H26">
        <v>40</v>
      </c>
      <c r="I26" s="1" t="s">
        <v>137</v>
      </c>
      <c r="J26" t="s">
        <v>138</v>
      </c>
      <c r="K26">
        <v>1</v>
      </c>
      <c r="L26" t="s">
        <v>139</v>
      </c>
      <c r="M26">
        <v>1</v>
      </c>
      <c r="N26" s="1" t="s">
        <v>137</v>
      </c>
      <c r="O26">
        <v>26</v>
      </c>
    </row>
    <row r="27" spans="1:15" ht="12.75">
      <c r="A27">
        <v>26</v>
      </c>
      <c r="B27">
        <v>368</v>
      </c>
      <c r="C27" t="s">
        <v>140</v>
      </c>
      <c r="D27" t="s">
        <v>28</v>
      </c>
      <c r="E27" t="s">
        <v>141</v>
      </c>
      <c r="H27">
        <v>38</v>
      </c>
      <c r="I27" s="1" t="s">
        <v>142</v>
      </c>
      <c r="J27" t="s">
        <v>19</v>
      </c>
      <c r="K27">
        <v>25</v>
      </c>
      <c r="L27" t="s">
        <v>20</v>
      </c>
      <c r="M27">
        <v>15</v>
      </c>
      <c r="N27" s="1" t="s">
        <v>137</v>
      </c>
      <c r="O27">
        <v>25</v>
      </c>
    </row>
    <row r="28" spans="1:15" ht="12.75">
      <c r="A28">
        <v>27</v>
      </c>
      <c r="B28">
        <v>1210</v>
      </c>
      <c r="C28" t="s">
        <v>86</v>
      </c>
      <c r="D28" t="s">
        <v>143</v>
      </c>
      <c r="E28" t="s">
        <v>144</v>
      </c>
      <c r="F28" t="s">
        <v>122</v>
      </c>
      <c r="H28">
        <v>34</v>
      </c>
      <c r="I28" s="1" t="s">
        <v>145</v>
      </c>
      <c r="J28" t="s">
        <v>19</v>
      </c>
      <c r="K28">
        <v>26</v>
      </c>
      <c r="L28" t="s">
        <v>20</v>
      </c>
      <c r="M28">
        <v>16</v>
      </c>
      <c r="N28" s="1" t="s">
        <v>146</v>
      </c>
      <c r="O28">
        <v>27</v>
      </c>
    </row>
    <row r="29" spans="1:15" ht="12.75">
      <c r="A29">
        <v>28</v>
      </c>
      <c r="B29">
        <v>480</v>
      </c>
      <c r="C29" t="s">
        <v>147</v>
      </c>
      <c r="D29" t="s">
        <v>148</v>
      </c>
      <c r="E29" t="s">
        <v>149</v>
      </c>
      <c r="F29" t="s">
        <v>150</v>
      </c>
      <c r="H29">
        <v>34</v>
      </c>
      <c r="I29" s="1" t="s">
        <v>151</v>
      </c>
      <c r="J29" t="s">
        <v>138</v>
      </c>
      <c r="K29">
        <v>2</v>
      </c>
      <c r="L29" t="s">
        <v>152</v>
      </c>
      <c r="M29">
        <v>1</v>
      </c>
      <c r="N29" s="1" t="s">
        <v>151</v>
      </c>
      <c r="O29">
        <v>28</v>
      </c>
    </row>
    <row r="30" spans="1:15" ht="12.75">
      <c r="A30">
        <v>29</v>
      </c>
      <c r="B30">
        <v>1073</v>
      </c>
      <c r="C30" t="s">
        <v>56</v>
      </c>
      <c r="D30" t="s">
        <v>153</v>
      </c>
      <c r="E30" t="s">
        <v>154</v>
      </c>
      <c r="F30" t="s">
        <v>155</v>
      </c>
      <c r="H30">
        <v>46</v>
      </c>
      <c r="I30" s="1" t="s">
        <v>156</v>
      </c>
      <c r="J30" t="s">
        <v>19</v>
      </c>
      <c r="K30">
        <v>27</v>
      </c>
      <c r="L30" t="s">
        <v>55</v>
      </c>
      <c r="M30">
        <v>4</v>
      </c>
      <c r="N30" s="1" t="s">
        <v>157</v>
      </c>
      <c r="O30">
        <v>29</v>
      </c>
    </row>
    <row r="31" spans="1:15" ht="12.75">
      <c r="A31">
        <v>30</v>
      </c>
      <c r="B31">
        <v>332</v>
      </c>
      <c r="C31" t="s">
        <v>158</v>
      </c>
      <c r="D31" t="s">
        <v>108</v>
      </c>
      <c r="E31" t="s">
        <v>159</v>
      </c>
      <c r="F31" t="s">
        <v>68</v>
      </c>
      <c r="H31">
        <v>33</v>
      </c>
      <c r="I31" s="1" t="s">
        <v>160</v>
      </c>
      <c r="J31" t="s">
        <v>19</v>
      </c>
      <c r="K31">
        <v>28</v>
      </c>
      <c r="L31" t="s">
        <v>20</v>
      </c>
      <c r="M31">
        <v>17</v>
      </c>
      <c r="N31" s="1" t="s">
        <v>161</v>
      </c>
      <c r="O31">
        <v>30</v>
      </c>
    </row>
    <row r="32" spans="1:15" ht="12.75">
      <c r="A32">
        <v>31</v>
      </c>
      <c r="B32">
        <v>611</v>
      </c>
      <c r="C32" t="s">
        <v>162</v>
      </c>
      <c r="D32" t="s">
        <v>163</v>
      </c>
      <c r="E32" t="s">
        <v>164</v>
      </c>
      <c r="F32" t="s">
        <v>165</v>
      </c>
      <c r="H32">
        <v>32</v>
      </c>
      <c r="I32" s="1" t="s">
        <v>166</v>
      </c>
      <c r="J32" t="s">
        <v>19</v>
      </c>
      <c r="K32">
        <v>29</v>
      </c>
      <c r="L32" t="s">
        <v>20</v>
      </c>
      <c r="M32">
        <v>18</v>
      </c>
      <c r="N32" s="1" t="s">
        <v>167</v>
      </c>
      <c r="O32">
        <v>31</v>
      </c>
    </row>
    <row r="33" spans="1:15" ht="12.75">
      <c r="A33">
        <v>32</v>
      </c>
      <c r="B33">
        <v>112</v>
      </c>
      <c r="C33" t="s">
        <v>168</v>
      </c>
      <c r="D33" t="s">
        <v>169</v>
      </c>
      <c r="E33" t="s">
        <v>170</v>
      </c>
      <c r="F33" t="s">
        <v>171</v>
      </c>
      <c r="H33">
        <v>28</v>
      </c>
      <c r="I33" s="1" t="s">
        <v>172</v>
      </c>
      <c r="J33" t="s">
        <v>19</v>
      </c>
      <c r="K33">
        <v>30</v>
      </c>
      <c r="L33" t="s">
        <v>20</v>
      </c>
      <c r="M33">
        <v>19</v>
      </c>
      <c r="N33" s="1" t="s">
        <v>173</v>
      </c>
      <c r="O33">
        <v>33</v>
      </c>
    </row>
    <row r="34" spans="1:15" ht="12.75">
      <c r="A34">
        <v>33</v>
      </c>
      <c r="B34">
        <v>223</v>
      </c>
      <c r="C34" t="s">
        <v>174</v>
      </c>
      <c r="D34" t="s">
        <v>175</v>
      </c>
      <c r="E34" t="s">
        <v>176</v>
      </c>
      <c r="F34" t="s">
        <v>177</v>
      </c>
      <c r="H34">
        <v>41</v>
      </c>
      <c r="I34" s="1" t="s">
        <v>178</v>
      </c>
      <c r="J34" t="s">
        <v>19</v>
      </c>
      <c r="K34">
        <v>31</v>
      </c>
      <c r="L34" t="s">
        <v>45</v>
      </c>
      <c r="M34">
        <v>6</v>
      </c>
      <c r="N34" s="1" t="s">
        <v>179</v>
      </c>
      <c r="O34">
        <v>32</v>
      </c>
    </row>
    <row r="35" spans="1:15" ht="12.75">
      <c r="A35">
        <v>34</v>
      </c>
      <c r="B35">
        <v>383</v>
      </c>
      <c r="C35" t="s">
        <v>180</v>
      </c>
      <c r="D35" t="s">
        <v>175</v>
      </c>
      <c r="E35" t="s">
        <v>181</v>
      </c>
      <c r="F35" t="s">
        <v>182</v>
      </c>
      <c r="H35">
        <v>57</v>
      </c>
      <c r="I35" s="1" t="s">
        <v>183</v>
      </c>
      <c r="J35" t="s">
        <v>19</v>
      </c>
      <c r="K35">
        <v>32</v>
      </c>
      <c r="L35" t="s">
        <v>184</v>
      </c>
      <c r="M35">
        <v>1</v>
      </c>
      <c r="N35" s="1" t="s">
        <v>185</v>
      </c>
      <c r="O35">
        <v>34</v>
      </c>
    </row>
    <row r="36" spans="1:15" ht="12.75">
      <c r="A36">
        <v>35</v>
      </c>
      <c r="B36">
        <v>497</v>
      </c>
      <c r="C36" t="s">
        <v>186</v>
      </c>
      <c r="D36" t="s">
        <v>143</v>
      </c>
      <c r="E36" t="s">
        <v>187</v>
      </c>
      <c r="H36">
        <v>46</v>
      </c>
      <c r="I36" s="1" t="s">
        <v>188</v>
      </c>
      <c r="J36" t="s">
        <v>19</v>
      </c>
      <c r="K36">
        <v>33</v>
      </c>
      <c r="L36" t="s">
        <v>55</v>
      </c>
      <c r="M36">
        <v>5</v>
      </c>
      <c r="N36" s="1" t="s">
        <v>189</v>
      </c>
      <c r="O36">
        <v>35</v>
      </c>
    </row>
    <row r="37" spans="1:15" ht="12.75">
      <c r="A37">
        <v>36</v>
      </c>
      <c r="B37">
        <v>1061</v>
      </c>
      <c r="C37" t="s">
        <v>190</v>
      </c>
      <c r="D37" t="s">
        <v>191</v>
      </c>
      <c r="E37" t="s">
        <v>192</v>
      </c>
      <c r="F37" t="s">
        <v>68</v>
      </c>
      <c r="H37">
        <v>28</v>
      </c>
      <c r="I37" s="1" t="s">
        <v>193</v>
      </c>
      <c r="J37" t="s">
        <v>19</v>
      </c>
      <c r="K37">
        <v>34</v>
      </c>
      <c r="L37" t="s">
        <v>20</v>
      </c>
      <c r="M37">
        <v>20</v>
      </c>
      <c r="N37" s="1" t="s">
        <v>194</v>
      </c>
      <c r="O37">
        <v>36</v>
      </c>
    </row>
    <row r="38" spans="1:15" ht="12.75">
      <c r="A38">
        <v>37</v>
      </c>
      <c r="B38">
        <v>1158</v>
      </c>
      <c r="C38" t="s">
        <v>195</v>
      </c>
      <c r="D38" t="s">
        <v>196</v>
      </c>
      <c r="E38" t="s">
        <v>197</v>
      </c>
      <c r="F38" t="s">
        <v>122</v>
      </c>
      <c r="H38">
        <v>18</v>
      </c>
      <c r="I38" s="1" t="s">
        <v>193</v>
      </c>
      <c r="J38" t="s">
        <v>19</v>
      </c>
      <c r="K38">
        <v>35</v>
      </c>
      <c r="L38" t="s">
        <v>20</v>
      </c>
      <c r="M38">
        <v>21</v>
      </c>
      <c r="N38" s="1" t="s">
        <v>193</v>
      </c>
      <c r="O38">
        <v>37</v>
      </c>
    </row>
    <row r="39" spans="1:15" ht="12.75">
      <c r="A39">
        <v>38</v>
      </c>
      <c r="B39">
        <v>1011</v>
      </c>
      <c r="C39" t="s">
        <v>198</v>
      </c>
      <c r="D39" t="s">
        <v>77</v>
      </c>
      <c r="E39" t="s">
        <v>199</v>
      </c>
      <c r="F39" t="s">
        <v>68</v>
      </c>
      <c r="H39">
        <v>46</v>
      </c>
      <c r="I39" s="1" t="s">
        <v>200</v>
      </c>
      <c r="J39" t="s">
        <v>19</v>
      </c>
      <c r="K39">
        <v>36</v>
      </c>
      <c r="L39" t="s">
        <v>55</v>
      </c>
      <c r="M39">
        <v>6</v>
      </c>
      <c r="N39" s="1" t="s">
        <v>201</v>
      </c>
      <c r="O39">
        <v>39</v>
      </c>
    </row>
    <row r="40" spans="1:15" ht="12.75">
      <c r="A40">
        <v>39</v>
      </c>
      <c r="B40">
        <v>1028</v>
      </c>
      <c r="C40" t="s">
        <v>202</v>
      </c>
      <c r="D40" t="s">
        <v>203</v>
      </c>
      <c r="E40" t="s">
        <v>204</v>
      </c>
      <c r="F40" t="s">
        <v>205</v>
      </c>
      <c r="H40">
        <v>39</v>
      </c>
      <c r="I40" s="1" t="s">
        <v>200</v>
      </c>
      <c r="J40" t="s">
        <v>19</v>
      </c>
      <c r="K40">
        <v>37</v>
      </c>
      <c r="L40" t="s">
        <v>20</v>
      </c>
      <c r="M40">
        <v>22</v>
      </c>
      <c r="N40" s="1" t="s">
        <v>200</v>
      </c>
      <c r="O40">
        <v>40</v>
      </c>
    </row>
    <row r="41" spans="1:15" ht="12.75">
      <c r="A41">
        <v>40</v>
      </c>
      <c r="B41">
        <v>1157</v>
      </c>
      <c r="C41" t="s">
        <v>195</v>
      </c>
      <c r="D41" t="s">
        <v>206</v>
      </c>
      <c r="E41" t="s">
        <v>207</v>
      </c>
      <c r="F41" t="s">
        <v>122</v>
      </c>
      <c r="H41">
        <v>48</v>
      </c>
      <c r="I41" s="1" t="s">
        <v>208</v>
      </c>
      <c r="J41" t="s">
        <v>19</v>
      </c>
      <c r="K41">
        <v>38</v>
      </c>
      <c r="L41" t="s">
        <v>55</v>
      </c>
      <c r="M41">
        <v>7</v>
      </c>
      <c r="N41" s="1" t="s">
        <v>209</v>
      </c>
      <c r="O41">
        <v>41</v>
      </c>
    </row>
    <row r="42" spans="1:15" ht="12.75">
      <c r="A42">
        <v>41</v>
      </c>
      <c r="B42">
        <v>167</v>
      </c>
      <c r="C42" t="s">
        <v>210</v>
      </c>
      <c r="D42" t="s">
        <v>211</v>
      </c>
      <c r="E42" t="s">
        <v>212</v>
      </c>
      <c r="F42" t="s">
        <v>122</v>
      </c>
      <c r="H42">
        <v>39</v>
      </c>
      <c r="I42" s="1" t="s">
        <v>213</v>
      </c>
      <c r="J42" t="s">
        <v>138</v>
      </c>
      <c r="K42">
        <v>3</v>
      </c>
      <c r="L42" t="s">
        <v>214</v>
      </c>
      <c r="M42">
        <v>1</v>
      </c>
      <c r="N42" s="1" t="s">
        <v>213</v>
      </c>
      <c r="O42">
        <v>42</v>
      </c>
    </row>
    <row r="43" spans="1:15" ht="12.75">
      <c r="A43">
        <v>42</v>
      </c>
      <c r="B43">
        <v>31</v>
      </c>
      <c r="C43" t="s">
        <v>71</v>
      </c>
      <c r="D43" t="s">
        <v>108</v>
      </c>
      <c r="E43" t="s">
        <v>215</v>
      </c>
      <c r="F43" t="s">
        <v>68</v>
      </c>
      <c r="H43">
        <v>33</v>
      </c>
      <c r="I43" s="1" t="s">
        <v>216</v>
      </c>
      <c r="J43" t="s">
        <v>19</v>
      </c>
      <c r="K43">
        <v>39</v>
      </c>
      <c r="L43" t="s">
        <v>20</v>
      </c>
      <c r="M43">
        <v>23</v>
      </c>
      <c r="N43" s="1" t="s">
        <v>217</v>
      </c>
      <c r="O43">
        <v>43</v>
      </c>
    </row>
    <row r="44" spans="1:15" ht="12.75">
      <c r="A44">
        <v>43</v>
      </c>
      <c r="B44">
        <v>689</v>
      </c>
      <c r="C44" t="s">
        <v>218</v>
      </c>
      <c r="D44" t="s">
        <v>203</v>
      </c>
      <c r="E44" t="s">
        <v>219</v>
      </c>
      <c r="F44" t="s">
        <v>220</v>
      </c>
      <c r="H44">
        <v>27</v>
      </c>
      <c r="I44" s="1" t="s">
        <v>221</v>
      </c>
      <c r="J44" t="s">
        <v>19</v>
      </c>
      <c r="K44">
        <v>40</v>
      </c>
      <c r="L44" t="s">
        <v>20</v>
      </c>
      <c r="M44">
        <v>24</v>
      </c>
      <c r="N44" s="1" t="s">
        <v>222</v>
      </c>
      <c r="O44">
        <v>44</v>
      </c>
    </row>
    <row r="45" spans="1:15" ht="12.75">
      <c r="A45">
        <v>44</v>
      </c>
      <c r="B45">
        <v>363</v>
      </c>
      <c r="C45" t="s">
        <v>223</v>
      </c>
      <c r="D45" t="s">
        <v>224</v>
      </c>
      <c r="E45" t="s">
        <v>225</v>
      </c>
      <c r="H45">
        <v>39</v>
      </c>
      <c r="I45" s="1" t="s">
        <v>226</v>
      </c>
      <c r="J45" t="s">
        <v>19</v>
      </c>
      <c r="K45">
        <v>41</v>
      </c>
      <c r="L45" t="s">
        <v>20</v>
      </c>
      <c r="M45">
        <v>25</v>
      </c>
      <c r="N45" s="1" t="s">
        <v>227</v>
      </c>
      <c r="O45">
        <v>45</v>
      </c>
    </row>
    <row r="46" spans="1:15" ht="12.75">
      <c r="A46">
        <v>45</v>
      </c>
      <c r="B46">
        <v>778</v>
      </c>
      <c r="C46" t="s">
        <v>228</v>
      </c>
      <c r="D46" t="s">
        <v>229</v>
      </c>
      <c r="E46" t="s">
        <v>230</v>
      </c>
      <c r="F46" t="s">
        <v>231</v>
      </c>
      <c r="H46">
        <v>38</v>
      </c>
      <c r="I46" s="1" t="s">
        <v>232</v>
      </c>
      <c r="J46" t="s">
        <v>19</v>
      </c>
      <c r="K46">
        <v>42</v>
      </c>
      <c r="L46" t="s">
        <v>20</v>
      </c>
      <c r="M46">
        <v>26</v>
      </c>
      <c r="N46" s="1" t="s">
        <v>233</v>
      </c>
      <c r="O46">
        <v>46</v>
      </c>
    </row>
    <row r="47" spans="1:15" ht="12.75">
      <c r="A47">
        <v>46</v>
      </c>
      <c r="B47">
        <v>462</v>
      </c>
      <c r="C47" t="s">
        <v>234</v>
      </c>
      <c r="D47" t="s">
        <v>77</v>
      </c>
      <c r="E47" t="s">
        <v>235</v>
      </c>
      <c r="H47">
        <v>38</v>
      </c>
      <c r="I47" s="1" t="s">
        <v>236</v>
      </c>
      <c r="J47" t="s">
        <v>19</v>
      </c>
      <c r="K47">
        <v>43</v>
      </c>
      <c r="L47" t="s">
        <v>20</v>
      </c>
      <c r="M47">
        <v>27</v>
      </c>
      <c r="N47" s="1" t="s">
        <v>236</v>
      </c>
      <c r="O47">
        <v>49</v>
      </c>
    </row>
    <row r="48" spans="1:15" ht="12.75">
      <c r="A48">
        <v>47</v>
      </c>
      <c r="B48">
        <v>998</v>
      </c>
      <c r="C48" t="s">
        <v>237</v>
      </c>
      <c r="D48" t="s">
        <v>191</v>
      </c>
      <c r="E48" t="s">
        <v>238</v>
      </c>
      <c r="F48" t="s">
        <v>127</v>
      </c>
      <c r="H48">
        <v>44</v>
      </c>
      <c r="I48" s="1" t="s">
        <v>239</v>
      </c>
      <c r="J48" t="s">
        <v>19</v>
      </c>
      <c r="K48">
        <v>44</v>
      </c>
      <c r="L48" t="s">
        <v>45</v>
      </c>
      <c r="M48">
        <v>7</v>
      </c>
      <c r="N48" s="1" t="s">
        <v>236</v>
      </c>
      <c r="O48">
        <v>48</v>
      </c>
    </row>
    <row r="49" spans="1:15" ht="12.75">
      <c r="A49">
        <v>48</v>
      </c>
      <c r="B49">
        <v>439</v>
      </c>
      <c r="C49" t="s">
        <v>240</v>
      </c>
      <c r="D49" t="s">
        <v>241</v>
      </c>
      <c r="E49" t="s">
        <v>242</v>
      </c>
      <c r="F49" t="s">
        <v>243</v>
      </c>
      <c r="H49">
        <v>42</v>
      </c>
      <c r="I49" s="1" t="s">
        <v>244</v>
      </c>
      <c r="J49" t="s">
        <v>19</v>
      </c>
      <c r="K49">
        <v>45</v>
      </c>
      <c r="L49" t="s">
        <v>45</v>
      </c>
      <c r="M49">
        <v>8</v>
      </c>
      <c r="N49" s="1" t="s">
        <v>232</v>
      </c>
      <c r="O49">
        <v>47</v>
      </c>
    </row>
    <row r="50" spans="1:15" ht="12.75">
      <c r="A50">
        <v>49</v>
      </c>
      <c r="B50">
        <v>1165</v>
      </c>
      <c r="C50" t="s">
        <v>245</v>
      </c>
      <c r="D50" t="s">
        <v>246</v>
      </c>
      <c r="E50" t="s">
        <v>247</v>
      </c>
      <c r="F50" t="s">
        <v>248</v>
      </c>
      <c r="H50">
        <v>35</v>
      </c>
      <c r="I50" s="1" t="s">
        <v>249</v>
      </c>
      <c r="J50" t="s">
        <v>19</v>
      </c>
      <c r="K50">
        <v>46</v>
      </c>
      <c r="L50" t="s">
        <v>20</v>
      </c>
      <c r="M50">
        <v>28</v>
      </c>
      <c r="N50" s="1" t="s">
        <v>250</v>
      </c>
      <c r="O50">
        <v>38</v>
      </c>
    </row>
    <row r="51" spans="1:15" ht="12.75">
      <c r="A51">
        <v>50</v>
      </c>
      <c r="B51">
        <v>1192</v>
      </c>
      <c r="C51" t="s">
        <v>251</v>
      </c>
      <c r="D51" t="s">
        <v>252</v>
      </c>
      <c r="E51" t="s">
        <v>253</v>
      </c>
      <c r="F51" t="s">
        <v>254</v>
      </c>
      <c r="H51">
        <v>18</v>
      </c>
      <c r="I51" s="1" t="s">
        <v>255</v>
      </c>
      <c r="J51" t="s">
        <v>19</v>
      </c>
      <c r="K51">
        <v>47</v>
      </c>
      <c r="L51" t="s">
        <v>20</v>
      </c>
      <c r="M51">
        <v>29</v>
      </c>
      <c r="N51" s="1" t="s">
        <v>256</v>
      </c>
      <c r="O51">
        <v>51</v>
      </c>
    </row>
    <row r="52" spans="1:15" ht="12.75">
      <c r="A52">
        <v>51</v>
      </c>
      <c r="B52">
        <v>911</v>
      </c>
      <c r="C52" t="s">
        <v>257</v>
      </c>
      <c r="D52" t="s">
        <v>258</v>
      </c>
      <c r="E52" t="s">
        <v>259</v>
      </c>
      <c r="F52" t="s">
        <v>260</v>
      </c>
      <c r="H52">
        <v>51</v>
      </c>
      <c r="I52" s="1" t="s">
        <v>261</v>
      </c>
      <c r="J52" t="s">
        <v>19</v>
      </c>
      <c r="K52">
        <v>48</v>
      </c>
      <c r="L52" t="s">
        <v>101</v>
      </c>
      <c r="M52">
        <v>3</v>
      </c>
      <c r="N52" s="1" t="s">
        <v>256</v>
      </c>
      <c r="O52">
        <v>50</v>
      </c>
    </row>
    <row r="53" spans="1:15" ht="12.75">
      <c r="A53">
        <v>52</v>
      </c>
      <c r="B53">
        <v>387</v>
      </c>
      <c r="C53" t="s">
        <v>262</v>
      </c>
      <c r="D53" t="s">
        <v>263</v>
      </c>
      <c r="E53" t="s">
        <v>264</v>
      </c>
      <c r="F53" t="s">
        <v>127</v>
      </c>
      <c r="H53">
        <v>32</v>
      </c>
      <c r="I53" s="1" t="s">
        <v>261</v>
      </c>
      <c r="J53" t="s">
        <v>19</v>
      </c>
      <c r="K53">
        <v>49</v>
      </c>
      <c r="L53" t="s">
        <v>20</v>
      </c>
      <c r="M53">
        <v>30</v>
      </c>
      <c r="N53" s="1" t="s">
        <v>265</v>
      </c>
      <c r="O53">
        <v>52</v>
      </c>
    </row>
    <row r="54" spans="1:15" ht="12.75">
      <c r="A54">
        <v>53</v>
      </c>
      <c r="B54">
        <v>682</v>
      </c>
      <c r="C54" t="s">
        <v>266</v>
      </c>
      <c r="D54" t="s">
        <v>267</v>
      </c>
      <c r="E54" t="s">
        <v>268</v>
      </c>
      <c r="F54" t="s">
        <v>220</v>
      </c>
      <c r="H54">
        <v>33</v>
      </c>
      <c r="I54" s="1" t="s">
        <v>269</v>
      </c>
      <c r="J54" t="s">
        <v>19</v>
      </c>
      <c r="K54">
        <v>50</v>
      </c>
      <c r="L54" t="s">
        <v>20</v>
      </c>
      <c r="M54">
        <v>31</v>
      </c>
      <c r="N54" s="1" t="s">
        <v>261</v>
      </c>
      <c r="O54">
        <v>54</v>
      </c>
    </row>
    <row r="55" spans="1:15" ht="12.75">
      <c r="A55">
        <v>54</v>
      </c>
      <c r="B55">
        <v>434</v>
      </c>
      <c r="C55" t="s">
        <v>270</v>
      </c>
      <c r="D55" t="s">
        <v>271</v>
      </c>
      <c r="E55" t="s">
        <v>272</v>
      </c>
      <c r="F55" t="s">
        <v>273</v>
      </c>
      <c r="H55">
        <v>29</v>
      </c>
      <c r="I55" s="1" t="s">
        <v>274</v>
      </c>
      <c r="J55" t="s">
        <v>19</v>
      </c>
      <c r="K55">
        <v>51</v>
      </c>
      <c r="L55" t="s">
        <v>20</v>
      </c>
      <c r="M55">
        <v>32</v>
      </c>
      <c r="N55" s="1" t="s">
        <v>265</v>
      </c>
      <c r="O55">
        <v>53</v>
      </c>
    </row>
    <row r="56" spans="1:15" ht="12.75">
      <c r="A56">
        <v>55</v>
      </c>
      <c r="B56">
        <v>1175</v>
      </c>
      <c r="C56" t="s">
        <v>57</v>
      </c>
      <c r="D56" t="s">
        <v>275</v>
      </c>
      <c r="E56" t="s">
        <v>276</v>
      </c>
      <c r="F56" t="s">
        <v>39</v>
      </c>
      <c r="H56">
        <v>63</v>
      </c>
      <c r="I56" s="1" t="s">
        <v>277</v>
      </c>
      <c r="J56" t="s">
        <v>19</v>
      </c>
      <c r="K56">
        <v>52</v>
      </c>
      <c r="L56" t="s">
        <v>278</v>
      </c>
      <c r="M56">
        <v>1</v>
      </c>
      <c r="N56" s="1" t="s">
        <v>277</v>
      </c>
      <c r="O56">
        <v>56</v>
      </c>
    </row>
    <row r="57" spans="1:15" ht="12.75">
      <c r="A57">
        <v>56</v>
      </c>
      <c r="B57">
        <v>1048</v>
      </c>
      <c r="C57" t="s">
        <v>279</v>
      </c>
      <c r="D57" t="s">
        <v>280</v>
      </c>
      <c r="E57" t="s">
        <v>281</v>
      </c>
      <c r="H57">
        <v>26</v>
      </c>
      <c r="I57" s="1" t="s">
        <v>282</v>
      </c>
      <c r="J57" t="s">
        <v>19</v>
      </c>
      <c r="K57">
        <v>53</v>
      </c>
      <c r="L57" t="s">
        <v>20</v>
      </c>
      <c r="M57">
        <v>33</v>
      </c>
      <c r="N57" s="1" t="s">
        <v>261</v>
      </c>
      <c r="O57">
        <v>55</v>
      </c>
    </row>
    <row r="58" spans="1:15" ht="12.75">
      <c r="A58">
        <v>57</v>
      </c>
      <c r="B58">
        <v>447</v>
      </c>
      <c r="C58" t="s">
        <v>283</v>
      </c>
      <c r="D58" t="s">
        <v>51</v>
      </c>
      <c r="E58" t="s">
        <v>284</v>
      </c>
      <c r="F58" t="s">
        <v>285</v>
      </c>
      <c r="H58">
        <v>44</v>
      </c>
      <c r="I58" s="1" t="s">
        <v>286</v>
      </c>
      <c r="J58" t="s">
        <v>19</v>
      </c>
      <c r="K58">
        <v>54</v>
      </c>
      <c r="L58" t="s">
        <v>45</v>
      </c>
      <c r="M58">
        <v>9</v>
      </c>
      <c r="N58" s="1" t="s">
        <v>282</v>
      </c>
      <c r="O58">
        <v>57</v>
      </c>
    </row>
    <row r="59" spans="1:15" ht="12.75">
      <c r="A59">
        <v>58</v>
      </c>
      <c r="B59">
        <v>1037</v>
      </c>
      <c r="C59" t="s">
        <v>287</v>
      </c>
      <c r="D59" t="s">
        <v>33</v>
      </c>
      <c r="E59" t="s">
        <v>288</v>
      </c>
      <c r="H59">
        <v>32</v>
      </c>
      <c r="I59" s="1" t="s">
        <v>289</v>
      </c>
      <c r="J59" t="s">
        <v>19</v>
      </c>
      <c r="K59">
        <v>55</v>
      </c>
      <c r="L59" t="s">
        <v>20</v>
      </c>
      <c r="M59">
        <v>34</v>
      </c>
      <c r="N59" s="1" t="s">
        <v>289</v>
      </c>
      <c r="O59">
        <v>59</v>
      </c>
    </row>
    <row r="60" spans="1:15" ht="12.75">
      <c r="A60">
        <v>59</v>
      </c>
      <c r="B60">
        <v>1063</v>
      </c>
      <c r="C60" t="s">
        <v>290</v>
      </c>
      <c r="D60" t="s">
        <v>37</v>
      </c>
      <c r="E60" t="s">
        <v>291</v>
      </c>
      <c r="H60">
        <v>28</v>
      </c>
      <c r="I60" s="1" t="s">
        <v>292</v>
      </c>
      <c r="J60" t="s">
        <v>19</v>
      </c>
      <c r="K60">
        <v>56</v>
      </c>
      <c r="L60" t="s">
        <v>20</v>
      </c>
      <c r="M60">
        <v>35</v>
      </c>
      <c r="N60" s="1" t="s">
        <v>286</v>
      </c>
      <c r="O60">
        <v>58</v>
      </c>
    </row>
    <row r="61" spans="1:15" ht="12.75">
      <c r="A61">
        <v>60</v>
      </c>
      <c r="B61">
        <v>1198</v>
      </c>
      <c r="C61" t="s">
        <v>293</v>
      </c>
      <c r="D61" t="s">
        <v>294</v>
      </c>
      <c r="E61" t="s">
        <v>295</v>
      </c>
      <c r="F61" t="s">
        <v>296</v>
      </c>
      <c r="H61">
        <v>18</v>
      </c>
      <c r="I61" s="1" t="s">
        <v>297</v>
      </c>
      <c r="J61" t="s">
        <v>138</v>
      </c>
      <c r="K61">
        <v>4</v>
      </c>
      <c r="L61" t="s">
        <v>152</v>
      </c>
      <c r="M61">
        <v>2</v>
      </c>
      <c r="N61" s="1" t="s">
        <v>297</v>
      </c>
      <c r="O61">
        <v>60</v>
      </c>
    </row>
    <row r="62" spans="1:15" ht="12.75">
      <c r="A62">
        <v>61</v>
      </c>
      <c r="B62">
        <v>1188</v>
      </c>
      <c r="C62" t="s">
        <v>298</v>
      </c>
      <c r="D62" t="s">
        <v>299</v>
      </c>
      <c r="E62" t="s">
        <v>300</v>
      </c>
      <c r="H62">
        <v>41</v>
      </c>
      <c r="I62" s="1" t="s">
        <v>301</v>
      </c>
      <c r="J62" t="s">
        <v>19</v>
      </c>
      <c r="K62">
        <v>57</v>
      </c>
      <c r="L62" t="s">
        <v>45</v>
      </c>
      <c r="M62">
        <v>10</v>
      </c>
      <c r="N62" s="1" t="s">
        <v>297</v>
      </c>
      <c r="O62">
        <v>61</v>
      </c>
    </row>
    <row r="63" spans="1:15" ht="12.75">
      <c r="A63">
        <v>62</v>
      </c>
      <c r="B63">
        <v>751</v>
      </c>
      <c r="C63" t="s">
        <v>302</v>
      </c>
      <c r="D63" t="s">
        <v>303</v>
      </c>
      <c r="E63" t="s">
        <v>304</v>
      </c>
      <c r="F63" t="s">
        <v>305</v>
      </c>
      <c r="H63">
        <v>32</v>
      </c>
      <c r="I63" s="1" t="s">
        <v>306</v>
      </c>
      <c r="J63" t="s">
        <v>19</v>
      </c>
      <c r="K63">
        <v>58</v>
      </c>
      <c r="L63" t="s">
        <v>20</v>
      </c>
      <c r="M63">
        <v>36</v>
      </c>
      <c r="N63" s="1" t="s">
        <v>306</v>
      </c>
      <c r="O63">
        <v>64</v>
      </c>
    </row>
    <row r="64" spans="1:15" ht="12.75">
      <c r="A64">
        <v>63</v>
      </c>
      <c r="B64">
        <v>796</v>
      </c>
      <c r="C64" t="s">
        <v>307</v>
      </c>
      <c r="D64" t="s">
        <v>308</v>
      </c>
      <c r="E64" t="s">
        <v>309</v>
      </c>
      <c r="F64" t="s">
        <v>310</v>
      </c>
      <c r="H64">
        <v>38</v>
      </c>
      <c r="I64" s="1" t="s">
        <v>311</v>
      </c>
      <c r="J64" t="s">
        <v>19</v>
      </c>
      <c r="K64">
        <v>59</v>
      </c>
      <c r="L64" t="s">
        <v>20</v>
      </c>
      <c r="M64">
        <v>37</v>
      </c>
      <c r="N64" s="1" t="s">
        <v>306</v>
      </c>
      <c r="O64">
        <v>63</v>
      </c>
    </row>
    <row r="65" spans="1:15" ht="12.75">
      <c r="A65">
        <v>64</v>
      </c>
      <c r="B65">
        <v>1039</v>
      </c>
      <c r="C65" t="s">
        <v>312</v>
      </c>
      <c r="D65" t="s">
        <v>125</v>
      </c>
      <c r="E65" t="s">
        <v>313</v>
      </c>
      <c r="F65" t="s">
        <v>122</v>
      </c>
      <c r="H65">
        <v>38</v>
      </c>
      <c r="I65" s="1" t="s">
        <v>314</v>
      </c>
      <c r="J65" t="s">
        <v>19</v>
      </c>
      <c r="K65">
        <v>60</v>
      </c>
      <c r="L65" t="s">
        <v>20</v>
      </c>
      <c r="M65">
        <v>38</v>
      </c>
      <c r="N65" s="1" t="s">
        <v>306</v>
      </c>
      <c r="O65">
        <v>65</v>
      </c>
    </row>
    <row r="66" spans="1:15" ht="12.75">
      <c r="A66">
        <v>65</v>
      </c>
      <c r="B66">
        <v>1206</v>
      </c>
      <c r="C66" t="s">
        <v>315</v>
      </c>
      <c r="D66" t="s">
        <v>316</v>
      </c>
      <c r="E66" t="s">
        <v>317</v>
      </c>
      <c r="F66" t="s">
        <v>127</v>
      </c>
      <c r="H66">
        <v>43</v>
      </c>
      <c r="I66" s="1" t="s">
        <v>318</v>
      </c>
      <c r="J66" t="s">
        <v>19</v>
      </c>
      <c r="K66">
        <v>61</v>
      </c>
      <c r="L66" t="s">
        <v>45</v>
      </c>
      <c r="M66">
        <v>11</v>
      </c>
      <c r="N66" s="1" t="s">
        <v>314</v>
      </c>
      <c r="O66">
        <v>66</v>
      </c>
    </row>
    <row r="67" spans="1:15" ht="12.75">
      <c r="A67">
        <v>66</v>
      </c>
      <c r="B67">
        <v>296</v>
      </c>
      <c r="C67" t="s">
        <v>319</v>
      </c>
      <c r="D67" t="s">
        <v>81</v>
      </c>
      <c r="E67" t="s">
        <v>320</v>
      </c>
      <c r="F67" t="s">
        <v>68</v>
      </c>
      <c r="H67">
        <v>44</v>
      </c>
      <c r="I67" s="1" t="s">
        <v>321</v>
      </c>
      <c r="J67" t="s">
        <v>19</v>
      </c>
      <c r="K67">
        <v>62</v>
      </c>
      <c r="L67" t="s">
        <v>45</v>
      </c>
      <c r="M67">
        <v>12</v>
      </c>
      <c r="N67" s="1" t="s">
        <v>322</v>
      </c>
      <c r="O67">
        <v>67</v>
      </c>
    </row>
    <row r="68" spans="1:15" ht="12.75">
      <c r="A68">
        <v>67</v>
      </c>
      <c r="B68">
        <v>908</v>
      </c>
      <c r="C68" t="s">
        <v>323</v>
      </c>
      <c r="D68" t="s">
        <v>206</v>
      </c>
      <c r="E68" t="s">
        <v>324</v>
      </c>
      <c r="H68">
        <v>31</v>
      </c>
      <c r="I68" s="1" t="s">
        <v>325</v>
      </c>
      <c r="J68" t="s">
        <v>19</v>
      </c>
      <c r="K68">
        <v>63</v>
      </c>
      <c r="L68" t="s">
        <v>20</v>
      </c>
      <c r="M68">
        <v>39</v>
      </c>
      <c r="N68" s="1" t="s">
        <v>326</v>
      </c>
      <c r="O68">
        <v>68</v>
      </c>
    </row>
    <row r="69" spans="1:15" ht="12.75">
      <c r="A69">
        <v>68</v>
      </c>
      <c r="B69">
        <v>862</v>
      </c>
      <c r="C69" t="s">
        <v>327</v>
      </c>
      <c r="D69" t="s">
        <v>263</v>
      </c>
      <c r="E69" t="s">
        <v>328</v>
      </c>
      <c r="F69" t="s">
        <v>329</v>
      </c>
      <c r="H69">
        <v>33</v>
      </c>
      <c r="I69" s="1" t="s">
        <v>330</v>
      </c>
      <c r="J69" t="s">
        <v>19</v>
      </c>
      <c r="K69">
        <v>64</v>
      </c>
      <c r="L69" t="s">
        <v>20</v>
      </c>
      <c r="M69">
        <v>40</v>
      </c>
      <c r="N69" s="1" t="s">
        <v>331</v>
      </c>
      <c r="O69">
        <v>62</v>
      </c>
    </row>
    <row r="70" spans="1:15" ht="12.75">
      <c r="A70">
        <v>69</v>
      </c>
      <c r="B70">
        <v>1033</v>
      </c>
      <c r="C70" t="s">
        <v>332</v>
      </c>
      <c r="D70" t="s">
        <v>81</v>
      </c>
      <c r="E70" t="s">
        <v>333</v>
      </c>
      <c r="H70">
        <v>34</v>
      </c>
      <c r="I70" s="1" t="s">
        <v>334</v>
      </c>
      <c r="J70" t="s">
        <v>19</v>
      </c>
      <c r="K70">
        <v>65</v>
      </c>
      <c r="L70" t="s">
        <v>20</v>
      </c>
      <c r="M70">
        <v>41</v>
      </c>
      <c r="N70" s="1" t="s">
        <v>335</v>
      </c>
      <c r="O70">
        <v>69</v>
      </c>
    </row>
    <row r="71" spans="1:15" ht="12.75">
      <c r="A71">
        <v>70</v>
      </c>
      <c r="B71">
        <v>703</v>
      </c>
      <c r="C71" t="s">
        <v>336</v>
      </c>
      <c r="D71" t="s">
        <v>134</v>
      </c>
      <c r="E71" t="s">
        <v>337</v>
      </c>
      <c r="F71" t="s">
        <v>338</v>
      </c>
      <c r="H71">
        <v>28</v>
      </c>
      <c r="I71" s="1" t="s">
        <v>339</v>
      </c>
      <c r="J71" t="s">
        <v>138</v>
      </c>
      <c r="K71">
        <v>5</v>
      </c>
      <c r="L71" t="s">
        <v>152</v>
      </c>
      <c r="M71">
        <v>3</v>
      </c>
      <c r="N71" s="1" t="s">
        <v>340</v>
      </c>
      <c r="O71">
        <v>70</v>
      </c>
    </row>
    <row r="72" spans="1:15" ht="12.75">
      <c r="A72">
        <v>71</v>
      </c>
      <c r="B72">
        <v>28</v>
      </c>
      <c r="C72" t="s">
        <v>341</v>
      </c>
      <c r="D72" t="s">
        <v>77</v>
      </c>
      <c r="E72" t="s">
        <v>342</v>
      </c>
      <c r="F72" t="s">
        <v>343</v>
      </c>
      <c r="H72">
        <v>39</v>
      </c>
      <c r="I72" s="1" t="s">
        <v>344</v>
      </c>
      <c r="J72" t="s">
        <v>19</v>
      </c>
      <c r="K72">
        <v>66</v>
      </c>
      <c r="L72" t="s">
        <v>20</v>
      </c>
      <c r="M72">
        <v>42</v>
      </c>
      <c r="N72" s="1" t="s">
        <v>340</v>
      </c>
      <c r="O72">
        <v>71</v>
      </c>
    </row>
    <row r="73" spans="1:15" ht="12.75">
      <c r="A73">
        <v>72</v>
      </c>
      <c r="B73">
        <v>445</v>
      </c>
      <c r="C73" t="s">
        <v>345</v>
      </c>
      <c r="D73" t="s">
        <v>346</v>
      </c>
      <c r="E73" t="s">
        <v>347</v>
      </c>
      <c r="F73" t="s">
        <v>205</v>
      </c>
      <c r="H73">
        <v>60</v>
      </c>
      <c r="I73" s="1" t="s">
        <v>348</v>
      </c>
      <c r="J73" t="s">
        <v>19</v>
      </c>
      <c r="K73">
        <v>67</v>
      </c>
      <c r="L73" t="s">
        <v>278</v>
      </c>
      <c r="M73">
        <v>2</v>
      </c>
      <c r="N73" s="1" t="s">
        <v>348</v>
      </c>
      <c r="O73">
        <v>74</v>
      </c>
    </row>
    <row r="74" spans="1:15" ht="12.75">
      <c r="A74">
        <v>73</v>
      </c>
      <c r="B74">
        <v>1191</v>
      </c>
      <c r="C74" t="s">
        <v>349</v>
      </c>
      <c r="D74" t="s">
        <v>350</v>
      </c>
      <c r="E74" t="s">
        <v>351</v>
      </c>
      <c r="F74" t="s">
        <v>254</v>
      </c>
      <c r="H74">
        <v>18</v>
      </c>
      <c r="I74" s="1" t="s">
        <v>352</v>
      </c>
      <c r="J74" t="s">
        <v>19</v>
      </c>
      <c r="K74">
        <v>68</v>
      </c>
      <c r="L74" t="s">
        <v>20</v>
      </c>
      <c r="M74">
        <v>43</v>
      </c>
      <c r="N74" s="1" t="s">
        <v>353</v>
      </c>
      <c r="O74">
        <v>72</v>
      </c>
    </row>
    <row r="75" spans="1:15" ht="12.75">
      <c r="A75">
        <v>74</v>
      </c>
      <c r="B75">
        <v>1105</v>
      </c>
      <c r="C75" t="s">
        <v>354</v>
      </c>
      <c r="D75" t="s">
        <v>23</v>
      </c>
      <c r="E75" t="s">
        <v>355</v>
      </c>
      <c r="F75" t="s">
        <v>356</v>
      </c>
      <c r="H75">
        <v>20</v>
      </c>
      <c r="I75" s="1" t="s">
        <v>357</v>
      </c>
      <c r="J75" t="s">
        <v>19</v>
      </c>
      <c r="K75">
        <v>69</v>
      </c>
      <c r="L75" t="s">
        <v>20</v>
      </c>
      <c r="M75">
        <v>44</v>
      </c>
      <c r="N75" s="1" t="s">
        <v>358</v>
      </c>
      <c r="O75">
        <v>73</v>
      </c>
    </row>
    <row r="76" spans="1:15" ht="12.75">
      <c r="A76">
        <v>75</v>
      </c>
      <c r="B76">
        <v>250</v>
      </c>
      <c r="C76" t="s">
        <v>359</v>
      </c>
      <c r="D76" t="s">
        <v>360</v>
      </c>
      <c r="E76" t="s">
        <v>361</v>
      </c>
      <c r="H76">
        <v>40</v>
      </c>
      <c r="I76" s="1" t="s">
        <v>362</v>
      </c>
      <c r="J76" t="s">
        <v>19</v>
      </c>
      <c r="K76">
        <v>70</v>
      </c>
      <c r="L76" t="s">
        <v>45</v>
      </c>
      <c r="M76">
        <v>13</v>
      </c>
      <c r="N76" s="1" t="s">
        <v>363</v>
      </c>
      <c r="O76">
        <v>75</v>
      </c>
    </row>
    <row r="77" spans="1:15" ht="12.75">
      <c r="A77">
        <v>76</v>
      </c>
      <c r="B77">
        <v>1095</v>
      </c>
      <c r="C77" t="s">
        <v>364</v>
      </c>
      <c r="D77" t="s">
        <v>365</v>
      </c>
      <c r="E77" t="s">
        <v>366</v>
      </c>
      <c r="F77" t="s">
        <v>165</v>
      </c>
      <c r="H77">
        <v>29</v>
      </c>
      <c r="I77" s="1" t="s">
        <v>362</v>
      </c>
      <c r="J77" t="s">
        <v>19</v>
      </c>
      <c r="K77">
        <v>71</v>
      </c>
      <c r="L77" t="s">
        <v>20</v>
      </c>
      <c r="M77">
        <v>45</v>
      </c>
      <c r="N77" s="1" t="s">
        <v>367</v>
      </c>
      <c r="O77">
        <v>76</v>
      </c>
    </row>
    <row r="78" spans="1:15" ht="12.75">
      <c r="A78">
        <v>77</v>
      </c>
      <c r="B78">
        <v>369</v>
      </c>
      <c r="C78" t="s">
        <v>368</v>
      </c>
      <c r="D78" t="s">
        <v>369</v>
      </c>
      <c r="E78" t="s">
        <v>370</v>
      </c>
      <c r="F78" t="s">
        <v>371</v>
      </c>
      <c r="H78">
        <v>44</v>
      </c>
      <c r="I78" s="1" t="s">
        <v>372</v>
      </c>
      <c r="J78" t="s">
        <v>19</v>
      </c>
      <c r="K78">
        <v>72</v>
      </c>
      <c r="L78" t="s">
        <v>45</v>
      </c>
      <c r="M78">
        <v>14</v>
      </c>
      <c r="N78" s="1" t="s">
        <v>373</v>
      </c>
      <c r="O78">
        <v>78</v>
      </c>
    </row>
    <row r="79" spans="1:15" ht="12.75">
      <c r="A79">
        <v>78</v>
      </c>
      <c r="B79">
        <v>1041</v>
      </c>
      <c r="C79" t="s">
        <v>374</v>
      </c>
      <c r="D79" t="s">
        <v>375</v>
      </c>
      <c r="E79" t="s">
        <v>376</v>
      </c>
      <c r="F79" t="s">
        <v>205</v>
      </c>
      <c r="H79">
        <v>24</v>
      </c>
      <c r="I79" s="1" t="s">
        <v>377</v>
      </c>
      <c r="J79" t="s">
        <v>19</v>
      </c>
      <c r="K79">
        <v>73</v>
      </c>
      <c r="L79" t="s">
        <v>20</v>
      </c>
      <c r="M79">
        <v>46</v>
      </c>
      <c r="N79" s="1" t="s">
        <v>367</v>
      </c>
      <c r="O79">
        <v>77</v>
      </c>
    </row>
    <row r="80" spans="1:15" ht="12.75">
      <c r="A80">
        <v>79</v>
      </c>
      <c r="B80">
        <v>148</v>
      </c>
      <c r="C80" t="s">
        <v>378</v>
      </c>
      <c r="D80" t="s">
        <v>379</v>
      </c>
      <c r="E80" t="s">
        <v>380</v>
      </c>
      <c r="F80" t="s">
        <v>68</v>
      </c>
      <c r="H80">
        <v>59</v>
      </c>
      <c r="I80" s="1" t="s">
        <v>381</v>
      </c>
      <c r="J80" t="s">
        <v>19</v>
      </c>
      <c r="K80">
        <v>74</v>
      </c>
      <c r="L80" t="s">
        <v>184</v>
      </c>
      <c r="M80">
        <v>2</v>
      </c>
      <c r="N80" s="1" t="s">
        <v>377</v>
      </c>
      <c r="O80">
        <v>80</v>
      </c>
    </row>
    <row r="81" spans="1:15" ht="12.75">
      <c r="A81">
        <v>80</v>
      </c>
      <c r="B81">
        <v>601</v>
      </c>
      <c r="C81" t="s">
        <v>382</v>
      </c>
      <c r="D81" t="s">
        <v>224</v>
      </c>
      <c r="E81" t="s">
        <v>383</v>
      </c>
      <c r="H81">
        <v>54</v>
      </c>
      <c r="I81" s="1" t="s">
        <v>384</v>
      </c>
      <c r="J81" t="s">
        <v>19</v>
      </c>
      <c r="K81">
        <v>75</v>
      </c>
      <c r="L81" t="s">
        <v>101</v>
      </c>
      <c r="M81">
        <v>4</v>
      </c>
      <c r="N81" s="1" t="s">
        <v>377</v>
      </c>
      <c r="O81">
        <v>81</v>
      </c>
    </row>
    <row r="82" spans="1:15" ht="12.75">
      <c r="A82">
        <v>81</v>
      </c>
      <c r="B82">
        <v>1070</v>
      </c>
      <c r="C82" t="s">
        <v>385</v>
      </c>
      <c r="D82" t="s">
        <v>81</v>
      </c>
      <c r="E82" t="s">
        <v>386</v>
      </c>
      <c r="F82" t="s">
        <v>387</v>
      </c>
      <c r="H82">
        <v>46</v>
      </c>
      <c r="I82" s="1" t="s">
        <v>384</v>
      </c>
      <c r="J82" t="s">
        <v>19</v>
      </c>
      <c r="K82">
        <v>76</v>
      </c>
      <c r="L82" t="s">
        <v>55</v>
      </c>
      <c r="M82">
        <v>8</v>
      </c>
      <c r="N82" s="1" t="s">
        <v>388</v>
      </c>
      <c r="O82">
        <v>82</v>
      </c>
    </row>
    <row r="83" spans="1:15" ht="12.75">
      <c r="A83">
        <v>82</v>
      </c>
      <c r="B83">
        <v>806</v>
      </c>
      <c r="C83" t="s">
        <v>389</v>
      </c>
      <c r="D83" t="s">
        <v>47</v>
      </c>
      <c r="E83" t="s">
        <v>390</v>
      </c>
      <c r="F83" t="s">
        <v>391</v>
      </c>
      <c r="H83">
        <v>30</v>
      </c>
      <c r="I83" s="1" t="s">
        <v>384</v>
      </c>
      <c r="J83" t="s">
        <v>19</v>
      </c>
      <c r="K83">
        <v>77</v>
      </c>
      <c r="L83" t="s">
        <v>20</v>
      </c>
      <c r="M83">
        <v>47</v>
      </c>
      <c r="N83" s="1" t="s">
        <v>392</v>
      </c>
      <c r="O83">
        <v>79</v>
      </c>
    </row>
    <row r="84" spans="1:15" ht="12.75">
      <c r="A84">
        <v>83</v>
      </c>
      <c r="B84">
        <v>1006</v>
      </c>
      <c r="C84" t="s">
        <v>393</v>
      </c>
      <c r="D84" t="s">
        <v>394</v>
      </c>
      <c r="E84" t="s">
        <v>395</v>
      </c>
      <c r="H84">
        <v>37</v>
      </c>
      <c r="I84" s="1" t="s">
        <v>396</v>
      </c>
      <c r="J84" t="s">
        <v>19</v>
      </c>
      <c r="K84">
        <v>78</v>
      </c>
      <c r="L84" t="s">
        <v>20</v>
      </c>
      <c r="M84">
        <v>48</v>
      </c>
      <c r="N84" s="1" t="s">
        <v>397</v>
      </c>
      <c r="O84">
        <v>83</v>
      </c>
    </row>
    <row r="85" spans="1:15" ht="12.75">
      <c r="A85">
        <v>84</v>
      </c>
      <c r="B85">
        <v>608</v>
      </c>
      <c r="C85" t="s">
        <v>398</v>
      </c>
      <c r="D85" t="s">
        <v>399</v>
      </c>
      <c r="E85" t="s">
        <v>400</v>
      </c>
      <c r="H85">
        <v>38</v>
      </c>
      <c r="I85" s="1" t="s">
        <v>401</v>
      </c>
      <c r="J85" t="s">
        <v>19</v>
      </c>
      <c r="K85">
        <v>79</v>
      </c>
      <c r="L85" t="s">
        <v>20</v>
      </c>
      <c r="M85">
        <v>49</v>
      </c>
      <c r="N85" s="1" t="s">
        <v>402</v>
      </c>
      <c r="O85">
        <v>84</v>
      </c>
    </row>
    <row r="86" spans="1:15" ht="12.75">
      <c r="A86">
        <v>85</v>
      </c>
      <c r="B86">
        <v>734</v>
      </c>
      <c r="C86" t="s">
        <v>403</v>
      </c>
      <c r="D86" t="s">
        <v>404</v>
      </c>
      <c r="E86" t="s">
        <v>405</v>
      </c>
      <c r="H86">
        <v>40</v>
      </c>
      <c r="I86" s="1" t="s">
        <v>406</v>
      </c>
      <c r="J86" t="s">
        <v>19</v>
      </c>
      <c r="K86">
        <v>80</v>
      </c>
      <c r="L86" t="s">
        <v>45</v>
      </c>
      <c r="M86">
        <v>15</v>
      </c>
      <c r="N86" s="1" t="s">
        <v>401</v>
      </c>
      <c r="O86">
        <v>85</v>
      </c>
    </row>
    <row r="87" spans="1:15" ht="12.75">
      <c r="A87">
        <v>86</v>
      </c>
      <c r="B87">
        <v>1074</v>
      </c>
      <c r="C87" t="s">
        <v>15</v>
      </c>
      <c r="D87" t="s">
        <v>346</v>
      </c>
      <c r="E87" t="s">
        <v>407</v>
      </c>
      <c r="H87">
        <v>41</v>
      </c>
      <c r="I87" s="1" t="s">
        <v>408</v>
      </c>
      <c r="J87" t="s">
        <v>19</v>
      </c>
      <c r="K87">
        <v>81</v>
      </c>
      <c r="L87" t="s">
        <v>45</v>
      </c>
      <c r="M87">
        <v>16</v>
      </c>
      <c r="N87" s="1" t="s">
        <v>409</v>
      </c>
      <c r="O87">
        <v>86</v>
      </c>
    </row>
    <row r="88" spans="1:15" ht="12.75">
      <c r="A88">
        <v>87</v>
      </c>
      <c r="B88">
        <v>415</v>
      </c>
      <c r="C88" t="s">
        <v>410</v>
      </c>
      <c r="D88" t="s">
        <v>411</v>
      </c>
      <c r="E88" t="s">
        <v>412</v>
      </c>
      <c r="H88">
        <v>32</v>
      </c>
      <c r="I88" s="1" t="s">
        <v>413</v>
      </c>
      <c r="J88" t="s">
        <v>19</v>
      </c>
      <c r="K88">
        <v>82</v>
      </c>
      <c r="L88" t="s">
        <v>20</v>
      </c>
      <c r="M88">
        <v>50</v>
      </c>
      <c r="N88" s="1" t="s">
        <v>408</v>
      </c>
      <c r="O88">
        <v>89</v>
      </c>
    </row>
    <row r="89" spans="1:15" ht="12.75">
      <c r="A89">
        <v>88</v>
      </c>
      <c r="B89">
        <v>956</v>
      </c>
      <c r="C89" t="s">
        <v>414</v>
      </c>
      <c r="D89" t="s">
        <v>415</v>
      </c>
      <c r="E89" t="s">
        <v>416</v>
      </c>
      <c r="H89">
        <v>34</v>
      </c>
      <c r="I89" s="1" t="s">
        <v>417</v>
      </c>
      <c r="J89" t="s">
        <v>19</v>
      </c>
      <c r="K89">
        <v>83</v>
      </c>
      <c r="L89" t="s">
        <v>20</v>
      </c>
      <c r="M89">
        <v>51</v>
      </c>
      <c r="N89" s="1" t="s">
        <v>418</v>
      </c>
      <c r="O89">
        <v>87</v>
      </c>
    </row>
    <row r="90" spans="1:15" ht="12.75">
      <c r="A90">
        <v>89</v>
      </c>
      <c r="B90">
        <v>782</v>
      </c>
      <c r="C90" t="s">
        <v>419</v>
      </c>
      <c r="D90" t="s">
        <v>420</v>
      </c>
      <c r="E90" t="s">
        <v>421</v>
      </c>
      <c r="H90">
        <v>42</v>
      </c>
      <c r="I90" s="1" t="s">
        <v>422</v>
      </c>
      <c r="J90" t="s">
        <v>19</v>
      </c>
      <c r="K90">
        <v>84</v>
      </c>
      <c r="L90" t="s">
        <v>45</v>
      </c>
      <c r="M90">
        <v>17</v>
      </c>
      <c r="N90" s="1" t="s">
        <v>423</v>
      </c>
      <c r="O90">
        <v>88</v>
      </c>
    </row>
    <row r="91" spans="1:15" ht="12.75">
      <c r="A91">
        <v>90</v>
      </c>
      <c r="B91">
        <v>1092</v>
      </c>
      <c r="C91" t="s">
        <v>424</v>
      </c>
      <c r="D91" t="s">
        <v>23</v>
      </c>
      <c r="E91" t="s">
        <v>425</v>
      </c>
      <c r="H91">
        <v>37</v>
      </c>
      <c r="I91" s="1" t="s">
        <v>426</v>
      </c>
      <c r="J91" t="s">
        <v>19</v>
      </c>
      <c r="K91">
        <v>85</v>
      </c>
      <c r="L91" t="s">
        <v>20</v>
      </c>
      <c r="M91">
        <v>52</v>
      </c>
      <c r="N91" s="1" t="s">
        <v>427</v>
      </c>
      <c r="O91">
        <v>91</v>
      </c>
    </row>
    <row r="92" spans="1:15" ht="12.75">
      <c r="A92">
        <v>91</v>
      </c>
      <c r="B92">
        <v>1163</v>
      </c>
      <c r="C92" t="s">
        <v>428</v>
      </c>
      <c r="D92" t="s">
        <v>429</v>
      </c>
      <c r="E92" t="s">
        <v>430</v>
      </c>
      <c r="H92">
        <v>29</v>
      </c>
      <c r="I92" s="1" t="s">
        <v>431</v>
      </c>
      <c r="J92" t="s">
        <v>19</v>
      </c>
      <c r="K92">
        <v>86</v>
      </c>
      <c r="L92" t="s">
        <v>20</v>
      </c>
      <c r="M92">
        <v>53</v>
      </c>
      <c r="N92" s="1" t="s">
        <v>432</v>
      </c>
      <c r="O92">
        <v>92</v>
      </c>
    </row>
    <row r="93" spans="1:15" ht="12.75">
      <c r="A93">
        <v>92</v>
      </c>
      <c r="B93">
        <v>966</v>
      </c>
      <c r="C93" t="s">
        <v>433</v>
      </c>
      <c r="D93" t="s">
        <v>434</v>
      </c>
      <c r="E93" t="s">
        <v>435</v>
      </c>
      <c r="F93" t="s">
        <v>171</v>
      </c>
      <c r="H93">
        <v>59</v>
      </c>
      <c r="I93" s="1" t="s">
        <v>436</v>
      </c>
      <c r="J93" t="s">
        <v>19</v>
      </c>
      <c r="K93">
        <v>87</v>
      </c>
      <c r="L93" t="s">
        <v>184</v>
      </c>
      <c r="M93">
        <v>3</v>
      </c>
      <c r="N93" s="1" t="s">
        <v>432</v>
      </c>
      <c r="O93">
        <v>93</v>
      </c>
    </row>
    <row r="94" spans="1:15" ht="12.75">
      <c r="A94">
        <v>93</v>
      </c>
      <c r="B94">
        <v>235</v>
      </c>
      <c r="C94" t="s">
        <v>437</v>
      </c>
      <c r="D94" t="s">
        <v>438</v>
      </c>
      <c r="E94" t="s">
        <v>439</v>
      </c>
      <c r="F94" t="s">
        <v>68</v>
      </c>
      <c r="H94">
        <v>37</v>
      </c>
      <c r="I94" s="1" t="s">
        <v>440</v>
      </c>
      <c r="J94" t="s">
        <v>19</v>
      </c>
      <c r="K94">
        <v>88</v>
      </c>
      <c r="L94" t="s">
        <v>20</v>
      </c>
      <c r="M94">
        <v>54</v>
      </c>
      <c r="N94" s="1" t="s">
        <v>441</v>
      </c>
      <c r="O94">
        <v>96</v>
      </c>
    </row>
    <row r="95" spans="1:15" ht="12.75">
      <c r="A95">
        <v>94</v>
      </c>
      <c r="B95">
        <v>1140</v>
      </c>
      <c r="C95" t="s">
        <v>442</v>
      </c>
      <c r="D95" t="s">
        <v>224</v>
      </c>
      <c r="E95" t="s">
        <v>443</v>
      </c>
      <c r="F95" t="s">
        <v>371</v>
      </c>
      <c r="H95">
        <v>28</v>
      </c>
      <c r="I95" s="1" t="s">
        <v>440</v>
      </c>
      <c r="J95" t="s">
        <v>19</v>
      </c>
      <c r="K95">
        <v>89</v>
      </c>
      <c r="L95" t="s">
        <v>20</v>
      </c>
      <c r="M95">
        <v>55</v>
      </c>
      <c r="N95" s="1" t="s">
        <v>427</v>
      </c>
      <c r="O95">
        <v>90</v>
      </c>
    </row>
    <row r="96" spans="1:15" ht="12.75">
      <c r="A96">
        <v>95</v>
      </c>
      <c r="B96">
        <v>1107</v>
      </c>
      <c r="C96" t="s">
        <v>420</v>
      </c>
      <c r="D96" t="s">
        <v>346</v>
      </c>
      <c r="E96" t="s">
        <v>444</v>
      </c>
      <c r="F96" t="s">
        <v>391</v>
      </c>
      <c r="H96">
        <v>46</v>
      </c>
      <c r="I96" s="1" t="s">
        <v>445</v>
      </c>
      <c r="J96" t="s">
        <v>19</v>
      </c>
      <c r="K96">
        <v>90</v>
      </c>
      <c r="L96" t="s">
        <v>55</v>
      </c>
      <c r="M96">
        <v>9</v>
      </c>
      <c r="N96" s="1" t="s">
        <v>426</v>
      </c>
      <c r="O96">
        <v>94</v>
      </c>
    </row>
    <row r="97" spans="1:15" ht="12.75">
      <c r="A97">
        <v>96</v>
      </c>
      <c r="B97">
        <v>730</v>
      </c>
      <c r="C97" t="s">
        <v>446</v>
      </c>
      <c r="D97" t="s">
        <v>379</v>
      </c>
      <c r="E97" t="s">
        <v>447</v>
      </c>
      <c r="F97" t="s">
        <v>448</v>
      </c>
      <c r="H97">
        <v>66</v>
      </c>
      <c r="I97" s="1" t="s">
        <v>449</v>
      </c>
      <c r="J97" t="s">
        <v>19</v>
      </c>
      <c r="K97">
        <v>91</v>
      </c>
      <c r="L97" t="s">
        <v>450</v>
      </c>
      <c r="M97">
        <v>1</v>
      </c>
      <c r="N97" s="1" t="s">
        <v>441</v>
      </c>
      <c r="O97">
        <v>95</v>
      </c>
    </row>
    <row r="98" spans="1:15" ht="12.75">
      <c r="A98">
        <v>97</v>
      </c>
      <c r="B98">
        <v>1178</v>
      </c>
      <c r="C98" t="s">
        <v>451</v>
      </c>
      <c r="D98" t="s">
        <v>175</v>
      </c>
      <c r="E98" t="s">
        <v>452</v>
      </c>
      <c r="H98">
        <v>31</v>
      </c>
      <c r="I98" s="1" t="s">
        <v>453</v>
      </c>
      <c r="J98" t="s">
        <v>19</v>
      </c>
      <c r="K98">
        <v>92</v>
      </c>
      <c r="L98" t="s">
        <v>20</v>
      </c>
      <c r="M98">
        <v>56</v>
      </c>
      <c r="N98" s="1" t="s">
        <v>440</v>
      </c>
      <c r="O98">
        <v>97</v>
      </c>
    </row>
    <row r="99" spans="1:15" ht="12.75">
      <c r="A99">
        <v>98</v>
      </c>
      <c r="B99">
        <v>467</v>
      </c>
      <c r="C99" t="s">
        <v>454</v>
      </c>
      <c r="D99" t="s">
        <v>455</v>
      </c>
      <c r="E99" t="s">
        <v>456</v>
      </c>
      <c r="H99">
        <v>36</v>
      </c>
      <c r="I99" s="1" t="s">
        <v>457</v>
      </c>
      <c r="J99" t="s">
        <v>138</v>
      </c>
      <c r="K99">
        <v>6</v>
      </c>
      <c r="L99" t="s">
        <v>214</v>
      </c>
      <c r="M99">
        <v>2</v>
      </c>
      <c r="N99" s="1" t="s">
        <v>453</v>
      </c>
      <c r="O99">
        <v>98</v>
      </c>
    </row>
    <row r="100" spans="1:15" ht="12.75">
      <c r="A100">
        <v>99</v>
      </c>
      <c r="B100">
        <v>105</v>
      </c>
      <c r="C100" t="s">
        <v>458</v>
      </c>
      <c r="D100" t="s">
        <v>77</v>
      </c>
      <c r="E100" t="s">
        <v>459</v>
      </c>
      <c r="F100" t="s">
        <v>205</v>
      </c>
      <c r="H100">
        <v>49</v>
      </c>
      <c r="I100" s="1" t="s">
        <v>460</v>
      </c>
      <c r="J100" t="s">
        <v>19</v>
      </c>
      <c r="K100">
        <v>93</v>
      </c>
      <c r="L100" t="s">
        <v>55</v>
      </c>
      <c r="M100">
        <v>10</v>
      </c>
      <c r="N100" s="1" t="s">
        <v>457</v>
      </c>
      <c r="O100">
        <v>99</v>
      </c>
    </row>
    <row r="101" spans="1:15" ht="12.75">
      <c r="A101">
        <v>100</v>
      </c>
      <c r="B101">
        <v>484</v>
      </c>
      <c r="C101" t="s">
        <v>461</v>
      </c>
      <c r="D101" t="s">
        <v>415</v>
      </c>
      <c r="E101" t="s">
        <v>462</v>
      </c>
      <c r="F101" t="s">
        <v>463</v>
      </c>
      <c r="H101">
        <v>53</v>
      </c>
      <c r="I101" s="1" t="s">
        <v>464</v>
      </c>
      <c r="J101" t="s">
        <v>19</v>
      </c>
      <c r="K101">
        <v>94</v>
      </c>
      <c r="L101" t="s">
        <v>101</v>
      </c>
      <c r="M101">
        <v>5</v>
      </c>
      <c r="N101" s="1" t="s">
        <v>465</v>
      </c>
      <c r="O101">
        <v>101</v>
      </c>
    </row>
    <row r="102" spans="1:15" ht="12.75">
      <c r="A102">
        <v>101</v>
      </c>
      <c r="B102">
        <v>382</v>
      </c>
      <c r="C102" t="s">
        <v>466</v>
      </c>
      <c r="D102" t="s">
        <v>191</v>
      </c>
      <c r="E102" t="s">
        <v>467</v>
      </c>
      <c r="H102">
        <v>29</v>
      </c>
      <c r="I102" s="1" t="s">
        <v>468</v>
      </c>
      <c r="J102" t="s">
        <v>19</v>
      </c>
      <c r="K102">
        <v>95</v>
      </c>
      <c r="L102" t="s">
        <v>20</v>
      </c>
      <c r="M102">
        <v>57</v>
      </c>
      <c r="N102" s="1" t="s">
        <v>469</v>
      </c>
      <c r="O102">
        <v>100</v>
      </c>
    </row>
    <row r="103" spans="1:15" ht="12.75">
      <c r="A103">
        <v>102</v>
      </c>
      <c r="B103">
        <v>336</v>
      </c>
      <c r="C103" t="s">
        <v>86</v>
      </c>
      <c r="D103" t="s">
        <v>365</v>
      </c>
      <c r="E103" t="s">
        <v>470</v>
      </c>
      <c r="F103" t="s">
        <v>68</v>
      </c>
      <c r="H103">
        <v>50</v>
      </c>
      <c r="I103" s="1" t="s">
        <v>471</v>
      </c>
      <c r="J103" t="s">
        <v>19</v>
      </c>
      <c r="K103">
        <v>96</v>
      </c>
      <c r="L103" t="s">
        <v>101</v>
      </c>
      <c r="M103">
        <v>6</v>
      </c>
      <c r="N103" s="1" t="s">
        <v>464</v>
      </c>
      <c r="O103">
        <v>104</v>
      </c>
    </row>
    <row r="104" spans="1:15" ht="12.75">
      <c r="A104">
        <v>103</v>
      </c>
      <c r="B104">
        <v>543</v>
      </c>
      <c r="C104" t="s">
        <v>472</v>
      </c>
      <c r="D104" t="s">
        <v>473</v>
      </c>
      <c r="E104" t="s">
        <v>474</v>
      </c>
      <c r="F104" t="s">
        <v>475</v>
      </c>
      <c r="H104">
        <v>39</v>
      </c>
      <c r="I104" s="1" t="s">
        <v>476</v>
      </c>
      <c r="J104" t="s">
        <v>19</v>
      </c>
      <c r="K104">
        <v>97</v>
      </c>
      <c r="L104" t="s">
        <v>20</v>
      </c>
      <c r="M104">
        <v>58</v>
      </c>
      <c r="N104" s="1" t="s">
        <v>477</v>
      </c>
      <c r="O104">
        <v>102</v>
      </c>
    </row>
    <row r="105" spans="1:15" ht="12.75">
      <c r="A105">
        <v>104</v>
      </c>
      <c r="B105">
        <v>244</v>
      </c>
      <c r="C105" t="s">
        <v>368</v>
      </c>
      <c r="D105" t="s">
        <v>478</v>
      </c>
      <c r="E105" t="s">
        <v>479</v>
      </c>
      <c r="F105" t="s">
        <v>171</v>
      </c>
      <c r="H105">
        <v>55</v>
      </c>
      <c r="I105" s="1" t="s">
        <v>480</v>
      </c>
      <c r="J105" t="s">
        <v>19</v>
      </c>
      <c r="K105">
        <v>98</v>
      </c>
      <c r="L105" t="s">
        <v>184</v>
      </c>
      <c r="M105">
        <v>4</v>
      </c>
      <c r="N105" s="1" t="s">
        <v>481</v>
      </c>
      <c r="O105">
        <v>106</v>
      </c>
    </row>
    <row r="106" spans="1:15" ht="12.75">
      <c r="A106">
        <v>105</v>
      </c>
      <c r="B106">
        <v>1014</v>
      </c>
      <c r="C106" t="s">
        <v>482</v>
      </c>
      <c r="D106" t="s">
        <v>483</v>
      </c>
      <c r="E106" t="s">
        <v>484</v>
      </c>
      <c r="F106" t="s">
        <v>463</v>
      </c>
      <c r="H106">
        <v>43</v>
      </c>
      <c r="I106" s="1" t="s">
        <v>485</v>
      </c>
      <c r="J106" t="s">
        <v>138</v>
      </c>
      <c r="K106">
        <v>7</v>
      </c>
      <c r="L106" t="s">
        <v>139</v>
      </c>
      <c r="M106">
        <v>2</v>
      </c>
      <c r="N106" s="1" t="s">
        <v>468</v>
      </c>
      <c r="O106">
        <v>107</v>
      </c>
    </row>
    <row r="107" spans="1:15" ht="12.75">
      <c r="A107">
        <v>106</v>
      </c>
      <c r="B107">
        <v>477</v>
      </c>
      <c r="C107" t="s">
        <v>486</v>
      </c>
      <c r="D107" t="s">
        <v>487</v>
      </c>
      <c r="E107" t="s">
        <v>488</v>
      </c>
      <c r="F107" t="s">
        <v>489</v>
      </c>
      <c r="H107">
        <v>51</v>
      </c>
      <c r="I107" s="1" t="s">
        <v>490</v>
      </c>
      <c r="J107" t="s">
        <v>19</v>
      </c>
      <c r="K107">
        <v>99</v>
      </c>
      <c r="L107" t="s">
        <v>101</v>
      </c>
      <c r="M107">
        <v>7</v>
      </c>
      <c r="N107" s="1" t="s">
        <v>477</v>
      </c>
      <c r="O107">
        <v>103</v>
      </c>
    </row>
    <row r="108" spans="1:15" ht="12.75">
      <c r="A108">
        <v>107</v>
      </c>
      <c r="B108">
        <v>844</v>
      </c>
      <c r="C108" t="s">
        <v>491</v>
      </c>
      <c r="D108" t="s">
        <v>77</v>
      </c>
      <c r="E108" t="s">
        <v>492</v>
      </c>
      <c r="H108">
        <v>37</v>
      </c>
      <c r="I108" s="1" t="s">
        <v>493</v>
      </c>
      <c r="J108" t="s">
        <v>19</v>
      </c>
      <c r="K108">
        <v>100</v>
      </c>
      <c r="L108" t="s">
        <v>20</v>
      </c>
      <c r="M108">
        <v>59</v>
      </c>
      <c r="N108" s="1" t="s">
        <v>494</v>
      </c>
      <c r="O108">
        <v>105</v>
      </c>
    </row>
    <row r="109" spans="1:15" ht="12.75">
      <c r="A109">
        <v>108</v>
      </c>
      <c r="B109">
        <v>1197</v>
      </c>
      <c r="C109" t="s">
        <v>495</v>
      </c>
      <c r="D109" t="s">
        <v>496</v>
      </c>
      <c r="E109" t="s">
        <v>497</v>
      </c>
      <c r="F109" t="s">
        <v>498</v>
      </c>
      <c r="H109">
        <v>35</v>
      </c>
      <c r="I109" s="1" t="s">
        <v>499</v>
      </c>
      <c r="J109" t="s">
        <v>138</v>
      </c>
      <c r="K109">
        <v>8</v>
      </c>
      <c r="L109" t="s">
        <v>214</v>
      </c>
      <c r="M109">
        <v>3</v>
      </c>
      <c r="N109" s="1" t="s">
        <v>500</v>
      </c>
      <c r="O109">
        <v>109</v>
      </c>
    </row>
    <row r="110" spans="1:15" ht="12.75">
      <c r="A110">
        <v>109</v>
      </c>
      <c r="B110">
        <v>52</v>
      </c>
      <c r="C110" t="s">
        <v>478</v>
      </c>
      <c r="D110" t="s">
        <v>143</v>
      </c>
      <c r="E110" t="s">
        <v>501</v>
      </c>
      <c r="F110" t="s">
        <v>68</v>
      </c>
      <c r="H110">
        <v>29</v>
      </c>
      <c r="I110" s="1" t="s">
        <v>502</v>
      </c>
      <c r="J110" t="s">
        <v>19</v>
      </c>
      <c r="K110">
        <v>101</v>
      </c>
      <c r="L110" t="s">
        <v>20</v>
      </c>
      <c r="M110">
        <v>60</v>
      </c>
      <c r="N110" s="1" t="s">
        <v>503</v>
      </c>
      <c r="O110">
        <v>110</v>
      </c>
    </row>
    <row r="111" spans="1:15" ht="12.75">
      <c r="A111">
        <v>110</v>
      </c>
      <c r="B111">
        <v>96</v>
      </c>
      <c r="C111" t="s">
        <v>504</v>
      </c>
      <c r="D111" t="s">
        <v>505</v>
      </c>
      <c r="E111" t="s">
        <v>506</v>
      </c>
      <c r="F111" t="s">
        <v>387</v>
      </c>
      <c r="H111">
        <v>52</v>
      </c>
      <c r="I111" s="1" t="s">
        <v>507</v>
      </c>
      <c r="J111" t="s">
        <v>19</v>
      </c>
      <c r="K111">
        <v>102</v>
      </c>
      <c r="L111" t="s">
        <v>101</v>
      </c>
      <c r="M111">
        <v>8</v>
      </c>
      <c r="N111" s="1" t="s">
        <v>508</v>
      </c>
      <c r="O111">
        <v>113</v>
      </c>
    </row>
    <row r="112" spans="1:15" ht="12.75">
      <c r="A112">
        <v>111</v>
      </c>
      <c r="B112">
        <v>470</v>
      </c>
      <c r="C112" t="s">
        <v>509</v>
      </c>
      <c r="D112" t="s">
        <v>510</v>
      </c>
      <c r="E112" t="s">
        <v>511</v>
      </c>
      <c r="F112" t="s">
        <v>122</v>
      </c>
      <c r="H112">
        <v>36</v>
      </c>
      <c r="I112" s="1" t="s">
        <v>512</v>
      </c>
      <c r="J112" t="s">
        <v>138</v>
      </c>
      <c r="K112">
        <v>9</v>
      </c>
      <c r="L112" t="s">
        <v>214</v>
      </c>
      <c r="M112">
        <v>4</v>
      </c>
      <c r="N112" s="1" t="s">
        <v>513</v>
      </c>
      <c r="O112">
        <v>115</v>
      </c>
    </row>
    <row r="113" spans="1:15" ht="12.75">
      <c r="A113">
        <v>112</v>
      </c>
      <c r="B113">
        <v>20</v>
      </c>
      <c r="C113" t="s">
        <v>514</v>
      </c>
      <c r="D113" t="s">
        <v>515</v>
      </c>
      <c r="E113" t="s">
        <v>516</v>
      </c>
      <c r="F113" t="s">
        <v>517</v>
      </c>
      <c r="H113">
        <v>44</v>
      </c>
      <c r="I113" s="1" t="s">
        <v>512</v>
      </c>
      <c r="J113" t="s">
        <v>19</v>
      </c>
      <c r="K113">
        <v>103</v>
      </c>
      <c r="L113" t="s">
        <v>45</v>
      </c>
      <c r="M113">
        <v>18</v>
      </c>
      <c r="N113" s="1" t="s">
        <v>513</v>
      </c>
      <c r="O113">
        <v>116</v>
      </c>
    </row>
    <row r="114" spans="1:15" ht="12.75">
      <c r="A114">
        <v>113</v>
      </c>
      <c r="B114">
        <v>594</v>
      </c>
      <c r="C114" t="s">
        <v>518</v>
      </c>
      <c r="D114" t="s">
        <v>81</v>
      </c>
      <c r="E114" t="s">
        <v>519</v>
      </c>
      <c r="H114">
        <v>46</v>
      </c>
      <c r="I114" s="1" t="s">
        <v>520</v>
      </c>
      <c r="J114" t="s">
        <v>19</v>
      </c>
      <c r="K114">
        <v>104</v>
      </c>
      <c r="L114" t="s">
        <v>55</v>
      </c>
      <c r="M114">
        <v>11</v>
      </c>
      <c r="N114" s="1" t="s">
        <v>521</v>
      </c>
      <c r="O114">
        <v>111</v>
      </c>
    </row>
    <row r="115" spans="1:15" ht="12.75">
      <c r="A115">
        <v>114</v>
      </c>
      <c r="B115">
        <v>697</v>
      </c>
      <c r="C115" t="s">
        <v>522</v>
      </c>
      <c r="D115" t="s">
        <v>523</v>
      </c>
      <c r="E115" t="s">
        <v>524</v>
      </c>
      <c r="F115" t="s">
        <v>329</v>
      </c>
      <c r="H115">
        <v>28</v>
      </c>
      <c r="I115" s="1" t="s">
        <v>525</v>
      </c>
      <c r="J115" t="s">
        <v>19</v>
      </c>
      <c r="K115">
        <v>105</v>
      </c>
      <c r="L115" t="s">
        <v>20</v>
      </c>
      <c r="M115">
        <v>61</v>
      </c>
      <c r="N115" s="1" t="s">
        <v>526</v>
      </c>
      <c r="O115">
        <v>108</v>
      </c>
    </row>
    <row r="116" spans="1:15" ht="12.75">
      <c r="A116">
        <v>115</v>
      </c>
      <c r="B116">
        <v>1123</v>
      </c>
      <c r="C116" t="s">
        <v>527</v>
      </c>
      <c r="D116" t="s">
        <v>33</v>
      </c>
      <c r="E116" t="s">
        <v>528</v>
      </c>
      <c r="H116">
        <v>32</v>
      </c>
      <c r="I116" s="1" t="s">
        <v>525</v>
      </c>
      <c r="J116" t="s">
        <v>19</v>
      </c>
      <c r="K116">
        <v>106</v>
      </c>
      <c r="L116" t="s">
        <v>20</v>
      </c>
      <c r="M116">
        <v>62</v>
      </c>
      <c r="N116" s="1" t="s">
        <v>508</v>
      </c>
      <c r="O116">
        <v>112</v>
      </c>
    </row>
    <row r="117" spans="1:15" ht="12.75">
      <c r="A117">
        <v>116</v>
      </c>
      <c r="B117">
        <v>1168</v>
      </c>
      <c r="C117" t="s">
        <v>529</v>
      </c>
      <c r="D117" t="s">
        <v>62</v>
      </c>
      <c r="E117" t="s">
        <v>530</v>
      </c>
      <c r="H117">
        <v>27</v>
      </c>
      <c r="I117" s="1" t="s">
        <v>531</v>
      </c>
      <c r="J117" t="s">
        <v>19</v>
      </c>
      <c r="K117">
        <v>107</v>
      </c>
      <c r="L117" t="s">
        <v>20</v>
      </c>
      <c r="M117">
        <v>63</v>
      </c>
      <c r="N117" s="1" t="s">
        <v>532</v>
      </c>
      <c r="O117">
        <v>114</v>
      </c>
    </row>
    <row r="118" spans="1:15" ht="12.75">
      <c r="A118">
        <v>117</v>
      </c>
      <c r="B118">
        <v>410</v>
      </c>
      <c r="C118" t="s">
        <v>533</v>
      </c>
      <c r="D118" t="s">
        <v>534</v>
      </c>
      <c r="E118" t="s">
        <v>535</v>
      </c>
      <c r="F118" t="s">
        <v>273</v>
      </c>
      <c r="H118">
        <v>53</v>
      </c>
      <c r="I118" s="1" t="s">
        <v>531</v>
      </c>
      <c r="J118" t="s">
        <v>19</v>
      </c>
      <c r="K118">
        <v>108</v>
      </c>
      <c r="L118" t="s">
        <v>101</v>
      </c>
      <c r="M118">
        <v>9</v>
      </c>
      <c r="N118" s="1" t="s">
        <v>520</v>
      </c>
      <c r="O118">
        <v>119</v>
      </c>
    </row>
    <row r="119" spans="1:15" ht="12.75">
      <c r="A119">
        <v>118</v>
      </c>
      <c r="B119">
        <v>1069</v>
      </c>
      <c r="C119" t="s">
        <v>536</v>
      </c>
      <c r="D119" t="s">
        <v>537</v>
      </c>
      <c r="E119" t="s">
        <v>538</v>
      </c>
      <c r="H119">
        <v>33</v>
      </c>
      <c r="I119" s="1" t="s">
        <v>539</v>
      </c>
      <c r="J119" t="s">
        <v>19</v>
      </c>
      <c r="K119">
        <v>109</v>
      </c>
      <c r="L119" t="s">
        <v>20</v>
      </c>
      <c r="M119">
        <v>64</v>
      </c>
      <c r="N119" s="1" t="s">
        <v>512</v>
      </c>
      <c r="O119">
        <v>117</v>
      </c>
    </row>
    <row r="120" spans="1:15" ht="12.75">
      <c r="A120">
        <v>119</v>
      </c>
      <c r="B120">
        <v>692</v>
      </c>
      <c r="C120" t="s">
        <v>540</v>
      </c>
      <c r="D120" t="s">
        <v>541</v>
      </c>
      <c r="E120" t="s">
        <v>542</v>
      </c>
      <c r="F120" t="s">
        <v>150</v>
      </c>
      <c r="H120">
        <v>48</v>
      </c>
      <c r="I120" s="1" t="s">
        <v>543</v>
      </c>
      <c r="J120" t="s">
        <v>19</v>
      </c>
      <c r="K120">
        <v>110</v>
      </c>
      <c r="L120" t="s">
        <v>55</v>
      </c>
      <c r="M120">
        <v>12</v>
      </c>
      <c r="N120" s="1" t="s">
        <v>512</v>
      </c>
      <c r="O120">
        <v>118</v>
      </c>
    </row>
    <row r="121" spans="1:15" ht="12.75">
      <c r="A121">
        <v>120</v>
      </c>
      <c r="B121">
        <v>352</v>
      </c>
      <c r="C121" t="s">
        <v>544</v>
      </c>
      <c r="D121" t="s">
        <v>308</v>
      </c>
      <c r="E121" t="s">
        <v>545</v>
      </c>
      <c r="H121">
        <v>52</v>
      </c>
      <c r="I121" s="1" t="s">
        <v>546</v>
      </c>
      <c r="J121" t="s">
        <v>19</v>
      </c>
      <c r="K121">
        <v>111</v>
      </c>
      <c r="L121" t="s">
        <v>101</v>
      </c>
      <c r="M121">
        <v>10</v>
      </c>
      <c r="N121" s="1" t="s">
        <v>547</v>
      </c>
      <c r="O121">
        <v>124</v>
      </c>
    </row>
    <row r="122" spans="1:15" ht="12.75">
      <c r="A122">
        <v>121</v>
      </c>
      <c r="B122">
        <v>1190</v>
      </c>
      <c r="C122" t="s">
        <v>548</v>
      </c>
      <c r="D122" t="s">
        <v>549</v>
      </c>
      <c r="E122" t="s">
        <v>550</v>
      </c>
      <c r="H122">
        <v>29</v>
      </c>
      <c r="I122" s="1" t="s">
        <v>551</v>
      </c>
      <c r="J122" t="s">
        <v>19</v>
      </c>
      <c r="K122">
        <v>112</v>
      </c>
      <c r="L122" t="s">
        <v>20</v>
      </c>
      <c r="M122">
        <v>65</v>
      </c>
      <c r="N122" s="1" t="s">
        <v>547</v>
      </c>
      <c r="O122">
        <v>125</v>
      </c>
    </row>
    <row r="123" spans="1:15" ht="12.75">
      <c r="A123">
        <v>122</v>
      </c>
      <c r="B123">
        <v>813</v>
      </c>
      <c r="C123" t="s">
        <v>552</v>
      </c>
      <c r="D123" t="s">
        <v>553</v>
      </c>
      <c r="E123" t="s">
        <v>554</v>
      </c>
      <c r="F123" t="s">
        <v>555</v>
      </c>
      <c r="H123">
        <v>31</v>
      </c>
      <c r="I123" s="1" t="s">
        <v>551</v>
      </c>
      <c r="J123" t="s">
        <v>19</v>
      </c>
      <c r="K123">
        <v>113</v>
      </c>
      <c r="L123" t="s">
        <v>20</v>
      </c>
      <c r="M123">
        <v>66</v>
      </c>
      <c r="N123" s="1" t="s">
        <v>539</v>
      </c>
      <c r="O123">
        <v>120</v>
      </c>
    </row>
    <row r="124" spans="1:15" ht="12.75">
      <c r="A124">
        <v>123</v>
      </c>
      <c r="B124">
        <v>533</v>
      </c>
      <c r="C124" t="s">
        <v>482</v>
      </c>
      <c r="D124" t="s">
        <v>203</v>
      </c>
      <c r="E124" t="s">
        <v>556</v>
      </c>
      <c r="F124" t="s">
        <v>557</v>
      </c>
      <c r="H124">
        <v>55</v>
      </c>
      <c r="I124" s="1" t="s">
        <v>551</v>
      </c>
      <c r="J124" t="s">
        <v>19</v>
      </c>
      <c r="K124">
        <v>114</v>
      </c>
      <c r="L124" t="s">
        <v>184</v>
      </c>
      <c r="M124">
        <v>5</v>
      </c>
      <c r="N124" s="1" t="s">
        <v>539</v>
      </c>
      <c r="O124">
        <v>121</v>
      </c>
    </row>
    <row r="125" spans="1:15" ht="12.75">
      <c r="A125">
        <v>124</v>
      </c>
      <c r="B125">
        <v>1204</v>
      </c>
      <c r="C125" t="s">
        <v>558</v>
      </c>
      <c r="D125" t="s">
        <v>559</v>
      </c>
      <c r="E125" t="s">
        <v>560</v>
      </c>
      <c r="F125" t="s">
        <v>561</v>
      </c>
      <c r="H125">
        <v>51</v>
      </c>
      <c r="I125" s="1" t="s">
        <v>562</v>
      </c>
      <c r="J125" t="s">
        <v>19</v>
      </c>
      <c r="K125">
        <v>115</v>
      </c>
      <c r="L125" t="s">
        <v>101</v>
      </c>
      <c r="M125">
        <v>11</v>
      </c>
      <c r="N125" s="1" t="s">
        <v>563</v>
      </c>
      <c r="O125">
        <v>122</v>
      </c>
    </row>
    <row r="126" spans="1:15" ht="12.75">
      <c r="A126">
        <v>125</v>
      </c>
      <c r="B126">
        <v>675</v>
      </c>
      <c r="C126" t="s">
        <v>564</v>
      </c>
      <c r="D126" t="s">
        <v>565</v>
      </c>
      <c r="E126" t="s">
        <v>566</v>
      </c>
      <c r="F126" t="s">
        <v>391</v>
      </c>
      <c r="H126">
        <v>47</v>
      </c>
      <c r="I126" s="1" t="s">
        <v>567</v>
      </c>
      <c r="J126" t="s">
        <v>19</v>
      </c>
      <c r="K126">
        <v>116</v>
      </c>
      <c r="L126" t="s">
        <v>55</v>
      </c>
      <c r="M126">
        <v>13</v>
      </c>
      <c r="N126" s="1" t="s">
        <v>563</v>
      </c>
      <c r="O126">
        <v>123</v>
      </c>
    </row>
    <row r="127" spans="1:15" ht="12.75">
      <c r="A127">
        <v>126</v>
      </c>
      <c r="B127">
        <v>248</v>
      </c>
      <c r="C127" t="s">
        <v>568</v>
      </c>
      <c r="D127" t="s">
        <v>229</v>
      </c>
      <c r="E127" t="s">
        <v>569</v>
      </c>
      <c r="F127" t="s">
        <v>387</v>
      </c>
      <c r="H127">
        <v>53</v>
      </c>
      <c r="I127" s="1" t="s">
        <v>570</v>
      </c>
      <c r="J127" t="s">
        <v>19</v>
      </c>
      <c r="K127">
        <v>117</v>
      </c>
      <c r="L127" t="s">
        <v>101</v>
      </c>
      <c r="M127">
        <v>12</v>
      </c>
      <c r="N127" s="1" t="s">
        <v>571</v>
      </c>
      <c r="O127">
        <v>126</v>
      </c>
    </row>
    <row r="128" spans="1:15" ht="12.75">
      <c r="A128">
        <v>127</v>
      </c>
      <c r="B128">
        <v>1047</v>
      </c>
      <c r="C128" t="s">
        <v>572</v>
      </c>
      <c r="D128" t="s">
        <v>143</v>
      </c>
      <c r="E128" t="s">
        <v>573</v>
      </c>
      <c r="F128" t="s">
        <v>83</v>
      </c>
      <c r="H128">
        <v>34</v>
      </c>
      <c r="I128" s="1" t="s">
        <v>574</v>
      </c>
      <c r="J128" t="s">
        <v>19</v>
      </c>
      <c r="K128">
        <v>118</v>
      </c>
      <c r="L128" t="s">
        <v>20</v>
      </c>
      <c r="M128">
        <v>67</v>
      </c>
      <c r="N128" s="1" t="s">
        <v>567</v>
      </c>
      <c r="O128">
        <v>128</v>
      </c>
    </row>
    <row r="129" spans="1:15" ht="12.75">
      <c r="A129">
        <v>128</v>
      </c>
      <c r="B129">
        <v>59</v>
      </c>
      <c r="C129" t="s">
        <v>575</v>
      </c>
      <c r="D129" t="s">
        <v>191</v>
      </c>
      <c r="E129" t="s">
        <v>576</v>
      </c>
      <c r="H129">
        <v>44</v>
      </c>
      <c r="I129" s="1" t="s">
        <v>577</v>
      </c>
      <c r="J129" t="s">
        <v>19</v>
      </c>
      <c r="K129">
        <v>119</v>
      </c>
      <c r="L129" t="s">
        <v>45</v>
      </c>
      <c r="M129">
        <v>19</v>
      </c>
      <c r="N129" s="1" t="s">
        <v>574</v>
      </c>
      <c r="O129">
        <v>130</v>
      </c>
    </row>
    <row r="130" spans="1:15" ht="12.75">
      <c r="A130">
        <v>129</v>
      </c>
      <c r="B130">
        <v>177</v>
      </c>
      <c r="C130" t="s">
        <v>578</v>
      </c>
      <c r="D130" t="s">
        <v>579</v>
      </c>
      <c r="E130" t="s">
        <v>580</v>
      </c>
      <c r="H130">
        <v>39</v>
      </c>
      <c r="I130" s="1" t="s">
        <v>581</v>
      </c>
      <c r="J130" t="s">
        <v>19</v>
      </c>
      <c r="K130">
        <v>120</v>
      </c>
      <c r="L130" t="s">
        <v>20</v>
      </c>
      <c r="M130">
        <v>68</v>
      </c>
      <c r="N130" s="1" t="s">
        <v>571</v>
      </c>
      <c r="O130">
        <v>127</v>
      </c>
    </row>
    <row r="131" spans="1:15" ht="12.75">
      <c r="A131">
        <v>130</v>
      </c>
      <c r="B131">
        <v>1213</v>
      </c>
      <c r="C131" t="s">
        <v>582</v>
      </c>
      <c r="D131" t="s">
        <v>583</v>
      </c>
      <c r="E131" t="s">
        <v>584</v>
      </c>
      <c r="F131" t="s">
        <v>387</v>
      </c>
      <c r="H131">
        <v>68</v>
      </c>
      <c r="I131" s="1" t="s">
        <v>585</v>
      </c>
      <c r="J131" t="s">
        <v>19</v>
      </c>
      <c r="K131">
        <v>121</v>
      </c>
      <c r="L131" t="s">
        <v>450</v>
      </c>
      <c r="M131">
        <v>2</v>
      </c>
      <c r="N131" s="1" t="s">
        <v>586</v>
      </c>
      <c r="O131">
        <v>134</v>
      </c>
    </row>
    <row r="132" spans="1:15" ht="12.75">
      <c r="A132">
        <v>131</v>
      </c>
      <c r="B132">
        <v>1075</v>
      </c>
      <c r="C132" t="s">
        <v>587</v>
      </c>
      <c r="D132" t="s">
        <v>415</v>
      </c>
      <c r="E132" t="s">
        <v>588</v>
      </c>
      <c r="F132" t="s">
        <v>589</v>
      </c>
      <c r="H132">
        <v>45</v>
      </c>
      <c r="I132" s="1" t="s">
        <v>590</v>
      </c>
      <c r="J132" t="s">
        <v>19</v>
      </c>
      <c r="K132">
        <v>122</v>
      </c>
      <c r="L132" t="s">
        <v>55</v>
      </c>
      <c r="M132">
        <v>14</v>
      </c>
      <c r="N132" s="1" t="s">
        <v>577</v>
      </c>
      <c r="O132">
        <v>133</v>
      </c>
    </row>
    <row r="133" spans="1:15" ht="12.75">
      <c r="A133">
        <v>132</v>
      </c>
      <c r="B133">
        <v>123</v>
      </c>
      <c r="C133" t="s">
        <v>591</v>
      </c>
      <c r="D133" t="s">
        <v>206</v>
      </c>
      <c r="E133" t="s">
        <v>592</v>
      </c>
      <c r="F133" t="s">
        <v>391</v>
      </c>
      <c r="H133">
        <v>38</v>
      </c>
      <c r="I133" s="1" t="s">
        <v>593</v>
      </c>
      <c r="J133" t="s">
        <v>19</v>
      </c>
      <c r="K133">
        <v>123</v>
      </c>
      <c r="L133" t="s">
        <v>20</v>
      </c>
      <c r="M133">
        <v>69</v>
      </c>
      <c r="N133" s="1" t="s">
        <v>594</v>
      </c>
      <c r="O133">
        <v>132</v>
      </c>
    </row>
    <row r="134" spans="1:15" ht="12.75">
      <c r="A134">
        <v>133</v>
      </c>
      <c r="B134">
        <v>1100</v>
      </c>
      <c r="C134" t="s">
        <v>595</v>
      </c>
      <c r="D134" t="s">
        <v>108</v>
      </c>
      <c r="E134" t="s">
        <v>596</v>
      </c>
      <c r="F134" t="s">
        <v>589</v>
      </c>
      <c r="H134">
        <v>53</v>
      </c>
      <c r="I134" s="1" t="s">
        <v>597</v>
      </c>
      <c r="J134" t="s">
        <v>19</v>
      </c>
      <c r="K134">
        <v>124</v>
      </c>
      <c r="L134" t="s">
        <v>101</v>
      </c>
      <c r="M134">
        <v>13</v>
      </c>
      <c r="N134" s="1" t="s">
        <v>598</v>
      </c>
      <c r="O134">
        <v>131</v>
      </c>
    </row>
    <row r="135" spans="1:15" ht="12.75">
      <c r="A135">
        <v>134</v>
      </c>
      <c r="B135">
        <v>1007</v>
      </c>
      <c r="C135" t="s">
        <v>599</v>
      </c>
      <c r="D135" t="s">
        <v>415</v>
      </c>
      <c r="E135" t="s">
        <v>600</v>
      </c>
      <c r="F135" t="s">
        <v>601</v>
      </c>
      <c r="H135">
        <v>52</v>
      </c>
      <c r="I135" s="1" t="s">
        <v>597</v>
      </c>
      <c r="J135" t="s">
        <v>19</v>
      </c>
      <c r="K135">
        <v>125</v>
      </c>
      <c r="L135" t="s">
        <v>101</v>
      </c>
      <c r="M135">
        <v>14</v>
      </c>
      <c r="N135" s="1" t="s">
        <v>570</v>
      </c>
      <c r="O135">
        <v>129</v>
      </c>
    </row>
    <row r="136" spans="1:15" ht="12.75">
      <c r="A136">
        <v>135</v>
      </c>
      <c r="B136">
        <v>189</v>
      </c>
      <c r="C136" t="s">
        <v>336</v>
      </c>
      <c r="D136" t="s">
        <v>308</v>
      </c>
      <c r="E136" t="s">
        <v>602</v>
      </c>
      <c r="F136" t="s">
        <v>117</v>
      </c>
      <c r="H136">
        <v>60</v>
      </c>
      <c r="I136" s="1" t="s">
        <v>603</v>
      </c>
      <c r="J136" t="s">
        <v>19</v>
      </c>
      <c r="K136">
        <v>126</v>
      </c>
      <c r="L136" t="s">
        <v>278</v>
      </c>
      <c r="M136">
        <v>3</v>
      </c>
      <c r="N136" s="1" t="s">
        <v>593</v>
      </c>
      <c r="O136">
        <v>135</v>
      </c>
    </row>
    <row r="137" spans="1:15" ht="12.75">
      <c r="A137">
        <v>136</v>
      </c>
      <c r="B137">
        <v>1054</v>
      </c>
      <c r="C137" t="s">
        <v>604</v>
      </c>
      <c r="D137" t="s">
        <v>108</v>
      </c>
      <c r="E137" t="s">
        <v>605</v>
      </c>
      <c r="F137" t="s">
        <v>517</v>
      </c>
      <c r="H137">
        <v>60</v>
      </c>
      <c r="I137" s="1" t="s">
        <v>606</v>
      </c>
      <c r="J137" t="s">
        <v>19</v>
      </c>
      <c r="K137">
        <v>127</v>
      </c>
      <c r="L137" t="s">
        <v>278</v>
      </c>
      <c r="M137">
        <v>4</v>
      </c>
      <c r="N137" s="1" t="s">
        <v>603</v>
      </c>
      <c r="O137">
        <v>139</v>
      </c>
    </row>
    <row r="138" spans="1:15" ht="12.75">
      <c r="A138">
        <v>137</v>
      </c>
      <c r="B138">
        <v>815</v>
      </c>
      <c r="C138" t="s">
        <v>607</v>
      </c>
      <c r="D138" t="s">
        <v>608</v>
      </c>
      <c r="E138" t="s">
        <v>609</v>
      </c>
      <c r="H138">
        <v>45</v>
      </c>
      <c r="I138" s="1" t="s">
        <v>610</v>
      </c>
      <c r="J138" t="s">
        <v>19</v>
      </c>
      <c r="K138">
        <v>128</v>
      </c>
      <c r="L138" t="s">
        <v>55</v>
      </c>
      <c r="M138">
        <v>15</v>
      </c>
      <c r="N138" s="1" t="s">
        <v>597</v>
      </c>
      <c r="O138">
        <v>137</v>
      </c>
    </row>
    <row r="139" spans="1:15" ht="12.75">
      <c r="A139">
        <v>138</v>
      </c>
      <c r="B139">
        <v>238</v>
      </c>
      <c r="C139" t="s">
        <v>611</v>
      </c>
      <c r="D139" t="s">
        <v>612</v>
      </c>
      <c r="E139" t="s">
        <v>613</v>
      </c>
      <c r="F139" t="s">
        <v>387</v>
      </c>
      <c r="H139">
        <v>47</v>
      </c>
      <c r="I139" s="1" t="s">
        <v>614</v>
      </c>
      <c r="J139" t="s">
        <v>138</v>
      </c>
      <c r="K139">
        <v>10</v>
      </c>
      <c r="L139" t="s">
        <v>615</v>
      </c>
      <c r="M139">
        <v>1</v>
      </c>
      <c r="N139" s="1" t="s">
        <v>606</v>
      </c>
      <c r="O139">
        <v>141</v>
      </c>
    </row>
    <row r="140" spans="1:15" ht="12.75">
      <c r="A140">
        <v>139</v>
      </c>
      <c r="B140">
        <v>1111</v>
      </c>
      <c r="C140" t="s">
        <v>482</v>
      </c>
      <c r="D140" t="s">
        <v>616</v>
      </c>
      <c r="E140" t="s">
        <v>617</v>
      </c>
      <c r="F140" t="s">
        <v>618</v>
      </c>
      <c r="H140">
        <v>30</v>
      </c>
      <c r="I140" s="1" t="s">
        <v>619</v>
      </c>
      <c r="J140" t="s">
        <v>19</v>
      </c>
      <c r="K140">
        <v>129</v>
      </c>
      <c r="L140" t="s">
        <v>20</v>
      </c>
      <c r="M140">
        <v>70</v>
      </c>
      <c r="N140" s="1" t="s">
        <v>619</v>
      </c>
      <c r="O140">
        <v>143</v>
      </c>
    </row>
    <row r="141" spans="1:15" ht="12.75">
      <c r="A141">
        <v>140</v>
      </c>
      <c r="B141">
        <v>985</v>
      </c>
      <c r="C141" t="s">
        <v>620</v>
      </c>
      <c r="D141" t="s">
        <v>621</v>
      </c>
      <c r="E141" t="s">
        <v>622</v>
      </c>
      <c r="F141" t="s">
        <v>127</v>
      </c>
      <c r="H141">
        <v>50</v>
      </c>
      <c r="I141" s="1" t="s">
        <v>623</v>
      </c>
      <c r="J141" t="s">
        <v>19</v>
      </c>
      <c r="K141">
        <v>130</v>
      </c>
      <c r="L141" t="s">
        <v>101</v>
      </c>
      <c r="M141">
        <v>15</v>
      </c>
      <c r="N141" s="1" t="s">
        <v>593</v>
      </c>
      <c r="O141">
        <v>136</v>
      </c>
    </row>
    <row r="142" spans="1:15" ht="12.75">
      <c r="A142">
        <v>141</v>
      </c>
      <c r="B142">
        <v>292</v>
      </c>
      <c r="C142" t="s">
        <v>624</v>
      </c>
      <c r="D142" t="s">
        <v>258</v>
      </c>
      <c r="E142" t="s">
        <v>625</v>
      </c>
      <c r="H142">
        <v>34</v>
      </c>
      <c r="I142" s="1" t="s">
        <v>626</v>
      </c>
      <c r="J142" t="s">
        <v>19</v>
      </c>
      <c r="K142">
        <v>131</v>
      </c>
      <c r="L142" t="s">
        <v>20</v>
      </c>
      <c r="M142">
        <v>71</v>
      </c>
      <c r="N142" s="1" t="s">
        <v>603</v>
      </c>
      <c r="O142">
        <v>138</v>
      </c>
    </row>
    <row r="143" spans="1:15" ht="12.75">
      <c r="A143">
        <v>142</v>
      </c>
      <c r="B143">
        <v>425</v>
      </c>
      <c r="C143" t="s">
        <v>627</v>
      </c>
      <c r="D143" t="s">
        <v>258</v>
      </c>
      <c r="E143" t="s">
        <v>628</v>
      </c>
      <c r="F143" t="s">
        <v>629</v>
      </c>
      <c r="H143">
        <v>49</v>
      </c>
      <c r="I143" s="1" t="s">
        <v>630</v>
      </c>
      <c r="J143" t="s">
        <v>19</v>
      </c>
      <c r="K143">
        <v>132</v>
      </c>
      <c r="L143" t="s">
        <v>55</v>
      </c>
      <c r="M143">
        <v>16</v>
      </c>
      <c r="N143" s="1" t="s">
        <v>631</v>
      </c>
      <c r="O143">
        <v>142</v>
      </c>
    </row>
    <row r="144" spans="1:15" ht="12.75">
      <c r="A144">
        <v>143</v>
      </c>
      <c r="B144">
        <v>144</v>
      </c>
      <c r="C144" t="s">
        <v>632</v>
      </c>
      <c r="D144" t="s">
        <v>633</v>
      </c>
      <c r="E144" t="s">
        <v>634</v>
      </c>
      <c r="F144" t="s">
        <v>635</v>
      </c>
      <c r="H144">
        <v>45</v>
      </c>
      <c r="I144" s="1" t="s">
        <v>636</v>
      </c>
      <c r="J144" t="s">
        <v>138</v>
      </c>
      <c r="K144">
        <v>11</v>
      </c>
      <c r="L144" t="s">
        <v>615</v>
      </c>
      <c r="M144">
        <v>2</v>
      </c>
      <c r="N144" s="1" t="s">
        <v>637</v>
      </c>
      <c r="O144">
        <v>144</v>
      </c>
    </row>
    <row r="145" spans="1:15" ht="12.75">
      <c r="A145">
        <v>144</v>
      </c>
      <c r="B145">
        <v>444</v>
      </c>
      <c r="C145" t="s">
        <v>638</v>
      </c>
      <c r="D145" t="s">
        <v>62</v>
      </c>
      <c r="E145" t="s">
        <v>639</v>
      </c>
      <c r="F145" t="s">
        <v>635</v>
      </c>
      <c r="H145">
        <v>34</v>
      </c>
      <c r="I145" s="1" t="s">
        <v>640</v>
      </c>
      <c r="J145" t="s">
        <v>19</v>
      </c>
      <c r="K145">
        <v>133</v>
      </c>
      <c r="L145" t="s">
        <v>20</v>
      </c>
      <c r="M145">
        <v>72</v>
      </c>
      <c r="N145" s="1" t="s">
        <v>641</v>
      </c>
      <c r="O145">
        <v>148</v>
      </c>
    </row>
    <row r="146" spans="1:15" ht="12.75">
      <c r="A146">
        <v>145</v>
      </c>
      <c r="B146">
        <v>905</v>
      </c>
      <c r="C146" t="s">
        <v>65</v>
      </c>
      <c r="D146" t="s">
        <v>33</v>
      </c>
      <c r="E146" t="s">
        <v>642</v>
      </c>
      <c r="F146" t="s">
        <v>273</v>
      </c>
      <c r="H146">
        <v>51</v>
      </c>
      <c r="I146" s="1" t="s">
        <v>640</v>
      </c>
      <c r="J146" t="s">
        <v>19</v>
      </c>
      <c r="K146">
        <v>134</v>
      </c>
      <c r="L146" t="s">
        <v>101</v>
      </c>
      <c r="M146">
        <v>16</v>
      </c>
      <c r="N146" s="1" t="s">
        <v>643</v>
      </c>
      <c r="O146">
        <v>151</v>
      </c>
    </row>
    <row r="147" spans="1:15" ht="12.75">
      <c r="A147">
        <v>146</v>
      </c>
      <c r="B147">
        <v>895</v>
      </c>
      <c r="C147" t="s">
        <v>644</v>
      </c>
      <c r="D147" t="s">
        <v>66</v>
      </c>
      <c r="E147" t="s">
        <v>645</v>
      </c>
      <c r="H147">
        <v>27</v>
      </c>
      <c r="I147" s="1" t="s">
        <v>646</v>
      </c>
      <c r="J147" t="s">
        <v>19</v>
      </c>
      <c r="K147">
        <v>135</v>
      </c>
      <c r="L147" t="s">
        <v>20</v>
      </c>
      <c r="M147">
        <v>73</v>
      </c>
      <c r="N147" s="1" t="s">
        <v>647</v>
      </c>
      <c r="O147">
        <v>147</v>
      </c>
    </row>
    <row r="148" spans="1:15" ht="12.75">
      <c r="A148">
        <v>147</v>
      </c>
      <c r="B148">
        <v>919</v>
      </c>
      <c r="C148" t="s">
        <v>648</v>
      </c>
      <c r="D148" t="s">
        <v>649</v>
      </c>
      <c r="E148" t="s">
        <v>650</v>
      </c>
      <c r="F148" t="s">
        <v>651</v>
      </c>
      <c r="H148">
        <v>49</v>
      </c>
      <c r="I148" s="1" t="s">
        <v>652</v>
      </c>
      <c r="J148" t="s">
        <v>19</v>
      </c>
      <c r="K148">
        <v>136</v>
      </c>
      <c r="L148" t="s">
        <v>55</v>
      </c>
      <c r="M148">
        <v>17</v>
      </c>
      <c r="N148" s="1" t="s">
        <v>653</v>
      </c>
      <c r="O148">
        <v>152</v>
      </c>
    </row>
    <row r="149" spans="1:15" ht="12.75">
      <c r="A149">
        <v>148</v>
      </c>
      <c r="B149">
        <v>291</v>
      </c>
      <c r="C149" t="s">
        <v>158</v>
      </c>
      <c r="D149" t="s">
        <v>654</v>
      </c>
      <c r="E149" t="s">
        <v>655</v>
      </c>
      <c r="F149" t="s">
        <v>387</v>
      </c>
      <c r="H149">
        <v>42</v>
      </c>
      <c r="I149" s="1" t="s">
        <v>656</v>
      </c>
      <c r="J149" t="s">
        <v>19</v>
      </c>
      <c r="K149">
        <v>137</v>
      </c>
      <c r="L149" t="s">
        <v>45</v>
      </c>
      <c r="M149">
        <v>20</v>
      </c>
      <c r="N149" s="1" t="s">
        <v>640</v>
      </c>
      <c r="O149">
        <v>155</v>
      </c>
    </row>
    <row r="150" spans="1:15" ht="12.75">
      <c r="A150">
        <v>149</v>
      </c>
      <c r="B150">
        <v>85</v>
      </c>
      <c r="C150" t="s">
        <v>657</v>
      </c>
      <c r="D150" t="s">
        <v>658</v>
      </c>
      <c r="E150" t="s">
        <v>659</v>
      </c>
      <c r="H150">
        <v>37</v>
      </c>
      <c r="I150" s="1" t="s">
        <v>656</v>
      </c>
      <c r="J150" t="s">
        <v>19</v>
      </c>
      <c r="K150">
        <v>138</v>
      </c>
      <c r="L150" t="s">
        <v>20</v>
      </c>
      <c r="M150">
        <v>74</v>
      </c>
      <c r="N150" s="1" t="s">
        <v>641</v>
      </c>
      <c r="O150">
        <v>149</v>
      </c>
    </row>
    <row r="151" spans="1:15" ht="12.75">
      <c r="A151">
        <v>150</v>
      </c>
      <c r="B151">
        <v>1142</v>
      </c>
      <c r="C151" t="s">
        <v>660</v>
      </c>
      <c r="D151" t="s">
        <v>175</v>
      </c>
      <c r="E151" t="s">
        <v>661</v>
      </c>
      <c r="H151">
        <v>56</v>
      </c>
      <c r="I151" s="1" t="s">
        <v>662</v>
      </c>
      <c r="J151" t="s">
        <v>19</v>
      </c>
      <c r="K151">
        <v>139</v>
      </c>
      <c r="L151" t="s">
        <v>184</v>
      </c>
      <c r="M151">
        <v>6</v>
      </c>
      <c r="N151" s="1" t="s">
        <v>630</v>
      </c>
      <c r="O151">
        <v>145</v>
      </c>
    </row>
    <row r="152" spans="1:15" ht="12.75">
      <c r="A152">
        <v>151</v>
      </c>
      <c r="B152">
        <v>529</v>
      </c>
      <c r="C152" t="s">
        <v>663</v>
      </c>
      <c r="D152" t="s">
        <v>664</v>
      </c>
      <c r="E152" t="s">
        <v>665</v>
      </c>
      <c r="F152" t="s">
        <v>150</v>
      </c>
      <c r="H152">
        <v>44</v>
      </c>
      <c r="I152" s="1" t="s">
        <v>666</v>
      </c>
      <c r="J152" t="s">
        <v>19</v>
      </c>
      <c r="K152">
        <v>140</v>
      </c>
      <c r="L152" t="s">
        <v>45</v>
      </c>
      <c r="M152">
        <v>21</v>
      </c>
      <c r="N152" s="1" t="s">
        <v>653</v>
      </c>
      <c r="O152">
        <v>153</v>
      </c>
    </row>
    <row r="153" spans="1:15" ht="12.75">
      <c r="A153">
        <v>152</v>
      </c>
      <c r="B153">
        <v>714</v>
      </c>
      <c r="C153" t="s">
        <v>667</v>
      </c>
      <c r="D153" t="s">
        <v>668</v>
      </c>
      <c r="E153" t="s">
        <v>669</v>
      </c>
      <c r="F153" t="s">
        <v>127</v>
      </c>
      <c r="H153">
        <v>38</v>
      </c>
      <c r="I153" s="1" t="s">
        <v>670</v>
      </c>
      <c r="J153" t="s">
        <v>19</v>
      </c>
      <c r="K153">
        <v>141</v>
      </c>
      <c r="L153" t="s">
        <v>20</v>
      </c>
      <c r="M153">
        <v>75</v>
      </c>
      <c r="N153" s="1" t="s">
        <v>671</v>
      </c>
      <c r="O153">
        <v>150</v>
      </c>
    </row>
    <row r="154" spans="1:15" ht="12.75">
      <c r="A154">
        <v>153</v>
      </c>
      <c r="B154">
        <v>328</v>
      </c>
      <c r="C154" t="s">
        <v>672</v>
      </c>
      <c r="D154" t="s">
        <v>108</v>
      </c>
      <c r="E154" t="s">
        <v>673</v>
      </c>
      <c r="F154" t="s">
        <v>674</v>
      </c>
      <c r="H154">
        <v>62</v>
      </c>
      <c r="I154" s="1" t="s">
        <v>675</v>
      </c>
      <c r="J154" t="s">
        <v>19</v>
      </c>
      <c r="K154">
        <v>142</v>
      </c>
      <c r="L154" t="s">
        <v>278</v>
      </c>
      <c r="M154">
        <v>5</v>
      </c>
      <c r="N154" s="1" t="s">
        <v>646</v>
      </c>
      <c r="O154">
        <v>156</v>
      </c>
    </row>
    <row r="155" spans="1:15" ht="12.75">
      <c r="A155">
        <v>154</v>
      </c>
      <c r="B155">
        <v>839</v>
      </c>
      <c r="C155" t="s">
        <v>676</v>
      </c>
      <c r="D155" t="s">
        <v>677</v>
      </c>
      <c r="E155" t="s">
        <v>678</v>
      </c>
      <c r="H155">
        <v>29</v>
      </c>
      <c r="I155" s="1" t="s">
        <v>679</v>
      </c>
      <c r="J155" t="s">
        <v>138</v>
      </c>
      <c r="K155">
        <v>12</v>
      </c>
      <c r="L155" t="s">
        <v>152</v>
      </c>
      <c r="M155">
        <v>4</v>
      </c>
      <c r="N155" s="1" t="s">
        <v>647</v>
      </c>
      <c r="O155">
        <v>146</v>
      </c>
    </row>
    <row r="156" spans="1:15" ht="12.75">
      <c r="A156">
        <v>155</v>
      </c>
      <c r="B156">
        <v>1099</v>
      </c>
      <c r="C156" t="s">
        <v>680</v>
      </c>
      <c r="D156" t="s">
        <v>681</v>
      </c>
      <c r="E156" t="s">
        <v>682</v>
      </c>
      <c r="H156">
        <v>35</v>
      </c>
      <c r="I156" s="1" t="s">
        <v>679</v>
      </c>
      <c r="J156" t="s">
        <v>138</v>
      </c>
      <c r="K156">
        <v>13</v>
      </c>
      <c r="L156" t="s">
        <v>214</v>
      </c>
      <c r="M156">
        <v>5</v>
      </c>
      <c r="N156" s="1" t="s">
        <v>646</v>
      </c>
      <c r="O156">
        <v>157</v>
      </c>
    </row>
    <row r="157" spans="1:15" ht="12.75">
      <c r="A157">
        <v>156</v>
      </c>
      <c r="B157">
        <v>955</v>
      </c>
      <c r="C157" t="s">
        <v>683</v>
      </c>
      <c r="D157" t="s">
        <v>664</v>
      </c>
      <c r="E157" t="s">
        <v>684</v>
      </c>
      <c r="F157" t="s">
        <v>205</v>
      </c>
      <c r="H157">
        <v>49</v>
      </c>
      <c r="I157" s="1" t="s">
        <v>685</v>
      </c>
      <c r="J157" t="s">
        <v>19</v>
      </c>
      <c r="K157">
        <v>143</v>
      </c>
      <c r="L157" t="s">
        <v>55</v>
      </c>
      <c r="M157">
        <v>18</v>
      </c>
      <c r="N157" s="1" t="s">
        <v>670</v>
      </c>
      <c r="O157">
        <v>160</v>
      </c>
    </row>
    <row r="158" spans="1:15" ht="12.75">
      <c r="A158">
        <v>157</v>
      </c>
      <c r="B158">
        <v>536</v>
      </c>
      <c r="C158" t="s">
        <v>686</v>
      </c>
      <c r="D158" t="s">
        <v>687</v>
      </c>
      <c r="E158" t="s">
        <v>688</v>
      </c>
      <c r="F158" t="s">
        <v>689</v>
      </c>
      <c r="H158">
        <v>42</v>
      </c>
      <c r="I158" s="1" t="s">
        <v>690</v>
      </c>
      <c r="J158" t="s">
        <v>19</v>
      </c>
      <c r="K158">
        <v>144</v>
      </c>
      <c r="L158" t="s">
        <v>45</v>
      </c>
      <c r="M158">
        <v>22</v>
      </c>
      <c r="N158" s="1" t="s">
        <v>652</v>
      </c>
      <c r="O158">
        <v>158</v>
      </c>
    </row>
    <row r="159" spans="1:15" ht="12.75">
      <c r="A159">
        <v>158</v>
      </c>
      <c r="B159">
        <v>240</v>
      </c>
      <c r="C159" t="s">
        <v>691</v>
      </c>
      <c r="D159" t="s">
        <v>692</v>
      </c>
      <c r="E159" t="s">
        <v>693</v>
      </c>
      <c r="H159">
        <v>26</v>
      </c>
      <c r="I159" s="1" t="s">
        <v>694</v>
      </c>
      <c r="J159" t="s">
        <v>19</v>
      </c>
      <c r="K159">
        <v>145</v>
      </c>
      <c r="L159" t="s">
        <v>20</v>
      </c>
      <c r="M159">
        <v>76</v>
      </c>
      <c r="N159" s="1" t="s">
        <v>640</v>
      </c>
      <c r="O159">
        <v>154</v>
      </c>
    </row>
    <row r="160" spans="1:15" ht="12.75">
      <c r="A160">
        <v>159</v>
      </c>
      <c r="B160">
        <v>469</v>
      </c>
      <c r="C160" t="s">
        <v>695</v>
      </c>
      <c r="D160" t="s">
        <v>108</v>
      </c>
      <c r="E160" t="s">
        <v>696</v>
      </c>
      <c r="F160" t="s">
        <v>674</v>
      </c>
      <c r="H160">
        <v>33</v>
      </c>
      <c r="I160" s="1" t="s">
        <v>697</v>
      </c>
      <c r="J160" t="s">
        <v>19</v>
      </c>
      <c r="K160">
        <v>146</v>
      </c>
      <c r="L160" t="s">
        <v>20</v>
      </c>
      <c r="M160">
        <v>77</v>
      </c>
      <c r="N160" s="1" t="s">
        <v>675</v>
      </c>
      <c r="O160">
        <v>161</v>
      </c>
    </row>
    <row r="161" spans="1:15" ht="12.75">
      <c r="A161">
        <v>160</v>
      </c>
      <c r="B161">
        <v>838</v>
      </c>
      <c r="C161" t="s">
        <v>698</v>
      </c>
      <c r="D161" t="s">
        <v>163</v>
      </c>
      <c r="E161" t="s">
        <v>699</v>
      </c>
      <c r="F161" t="s">
        <v>127</v>
      </c>
      <c r="H161">
        <v>37</v>
      </c>
      <c r="I161" s="1" t="s">
        <v>700</v>
      </c>
      <c r="J161" t="s">
        <v>19</v>
      </c>
      <c r="K161">
        <v>147</v>
      </c>
      <c r="L161" t="s">
        <v>20</v>
      </c>
      <c r="M161">
        <v>78</v>
      </c>
      <c r="N161" s="1" t="s">
        <v>701</v>
      </c>
      <c r="O161">
        <v>162</v>
      </c>
    </row>
    <row r="162" spans="1:15" ht="12.75">
      <c r="A162">
        <v>161</v>
      </c>
      <c r="B162">
        <v>819</v>
      </c>
      <c r="C162" t="s">
        <v>702</v>
      </c>
      <c r="D162" t="s">
        <v>703</v>
      </c>
      <c r="E162" t="s">
        <v>704</v>
      </c>
      <c r="F162" t="s">
        <v>705</v>
      </c>
      <c r="H162">
        <v>40</v>
      </c>
      <c r="I162" s="1" t="s">
        <v>706</v>
      </c>
      <c r="J162" t="s">
        <v>138</v>
      </c>
      <c r="K162">
        <v>14</v>
      </c>
      <c r="L162" t="s">
        <v>139</v>
      </c>
      <c r="M162">
        <v>3</v>
      </c>
      <c r="N162" s="1" t="s">
        <v>707</v>
      </c>
      <c r="O162">
        <v>165</v>
      </c>
    </row>
    <row r="163" spans="1:15" ht="12.75">
      <c r="A163">
        <v>162</v>
      </c>
      <c r="B163">
        <v>1078</v>
      </c>
      <c r="C163" t="s">
        <v>708</v>
      </c>
      <c r="D163" t="s">
        <v>365</v>
      </c>
      <c r="E163" t="s">
        <v>709</v>
      </c>
      <c r="H163">
        <v>26</v>
      </c>
      <c r="I163" s="1" t="s">
        <v>710</v>
      </c>
      <c r="J163" t="s">
        <v>19</v>
      </c>
      <c r="K163">
        <v>148</v>
      </c>
      <c r="L163" t="s">
        <v>20</v>
      </c>
      <c r="M163">
        <v>79</v>
      </c>
      <c r="N163" s="1" t="s">
        <v>656</v>
      </c>
      <c r="O163">
        <v>159</v>
      </c>
    </row>
    <row r="164" spans="1:15" ht="12.75">
      <c r="A164">
        <v>163</v>
      </c>
      <c r="B164">
        <v>1021</v>
      </c>
      <c r="C164" t="s">
        <v>711</v>
      </c>
      <c r="D164" t="s">
        <v>664</v>
      </c>
      <c r="E164" t="s">
        <v>712</v>
      </c>
      <c r="F164" t="s">
        <v>127</v>
      </c>
      <c r="H164">
        <v>53</v>
      </c>
      <c r="I164" s="1" t="s">
        <v>713</v>
      </c>
      <c r="J164" t="s">
        <v>19</v>
      </c>
      <c r="K164">
        <v>149</v>
      </c>
      <c r="L164" t="s">
        <v>101</v>
      </c>
      <c r="M164">
        <v>17</v>
      </c>
      <c r="N164" s="1" t="s">
        <v>714</v>
      </c>
      <c r="O164">
        <v>163</v>
      </c>
    </row>
    <row r="165" spans="1:15" ht="12.75">
      <c r="A165">
        <v>164</v>
      </c>
      <c r="B165">
        <v>1096</v>
      </c>
      <c r="C165" t="s">
        <v>715</v>
      </c>
      <c r="D165" t="s">
        <v>77</v>
      </c>
      <c r="E165" t="s">
        <v>716</v>
      </c>
      <c r="F165" t="s">
        <v>635</v>
      </c>
      <c r="H165">
        <v>49</v>
      </c>
      <c r="I165" s="1" t="s">
        <v>717</v>
      </c>
      <c r="J165" t="s">
        <v>19</v>
      </c>
      <c r="K165">
        <v>150</v>
      </c>
      <c r="L165" t="s">
        <v>55</v>
      </c>
      <c r="M165">
        <v>19</v>
      </c>
      <c r="N165" s="1" t="s">
        <v>718</v>
      </c>
      <c r="O165">
        <v>168</v>
      </c>
    </row>
    <row r="166" spans="1:15" ht="12.75">
      <c r="A166">
        <v>165</v>
      </c>
      <c r="B166">
        <v>80</v>
      </c>
      <c r="C166" t="s">
        <v>719</v>
      </c>
      <c r="D166" t="s">
        <v>143</v>
      </c>
      <c r="E166" t="s">
        <v>720</v>
      </c>
      <c r="F166" t="s">
        <v>220</v>
      </c>
      <c r="H166">
        <v>40</v>
      </c>
      <c r="I166" s="1" t="s">
        <v>721</v>
      </c>
      <c r="J166" t="s">
        <v>19</v>
      </c>
      <c r="K166">
        <v>151</v>
      </c>
      <c r="L166" t="s">
        <v>45</v>
      </c>
      <c r="M166">
        <v>23</v>
      </c>
      <c r="N166" s="1" t="s">
        <v>722</v>
      </c>
      <c r="O166">
        <v>169</v>
      </c>
    </row>
    <row r="167" spans="1:15" ht="12.75">
      <c r="A167">
        <v>166</v>
      </c>
      <c r="B167">
        <v>603</v>
      </c>
      <c r="C167" t="s">
        <v>723</v>
      </c>
      <c r="D167" t="s">
        <v>16</v>
      </c>
      <c r="E167" t="s">
        <v>724</v>
      </c>
      <c r="H167">
        <v>20</v>
      </c>
      <c r="I167" s="1" t="s">
        <v>725</v>
      </c>
      <c r="J167" t="s">
        <v>19</v>
      </c>
      <c r="K167">
        <v>152</v>
      </c>
      <c r="L167" t="s">
        <v>20</v>
      </c>
      <c r="M167">
        <v>80</v>
      </c>
      <c r="N167" s="1" t="s">
        <v>718</v>
      </c>
      <c r="O167">
        <v>167</v>
      </c>
    </row>
    <row r="168" spans="1:15" ht="12.75">
      <c r="A168">
        <v>167</v>
      </c>
      <c r="B168">
        <v>900</v>
      </c>
      <c r="C168" t="s">
        <v>726</v>
      </c>
      <c r="D168" t="s">
        <v>727</v>
      </c>
      <c r="E168" t="s">
        <v>728</v>
      </c>
      <c r="H168">
        <v>32</v>
      </c>
      <c r="I168" s="1" t="s">
        <v>725</v>
      </c>
      <c r="J168" t="s">
        <v>19</v>
      </c>
      <c r="K168">
        <v>153</v>
      </c>
      <c r="L168" t="s">
        <v>20</v>
      </c>
      <c r="M168">
        <v>81</v>
      </c>
      <c r="N168" s="1" t="s">
        <v>729</v>
      </c>
      <c r="O168">
        <v>164</v>
      </c>
    </row>
    <row r="169" spans="1:15" ht="12.75">
      <c r="A169">
        <v>168</v>
      </c>
      <c r="B169">
        <v>687</v>
      </c>
      <c r="C169" t="s">
        <v>730</v>
      </c>
      <c r="D169" t="s">
        <v>731</v>
      </c>
      <c r="E169" t="s">
        <v>732</v>
      </c>
      <c r="F169" t="s">
        <v>127</v>
      </c>
      <c r="H169">
        <v>44</v>
      </c>
      <c r="I169" s="1" t="s">
        <v>733</v>
      </c>
      <c r="J169" t="s">
        <v>19</v>
      </c>
      <c r="K169">
        <v>154</v>
      </c>
      <c r="L169" t="s">
        <v>45</v>
      </c>
      <c r="M169">
        <v>24</v>
      </c>
      <c r="N169" s="1" t="s">
        <v>734</v>
      </c>
      <c r="O169">
        <v>166</v>
      </c>
    </row>
    <row r="170" spans="1:15" ht="12.75">
      <c r="A170">
        <v>169</v>
      </c>
      <c r="B170">
        <v>1114</v>
      </c>
      <c r="C170" t="s">
        <v>114</v>
      </c>
      <c r="D170" t="s">
        <v>735</v>
      </c>
      <c r="E170" t="s">
        <v>736</v>
      </c>
      <c r="F170" t="s">
        <v>43</v>
      </c>
      <c r="H170">
        <v>59</v>
      </c>
      <c r="I170" s="1" t="s">
        <v>737</v>
      </c>
      <c r="J170" t="s">
        <v>19</v>
      </c>
      <c r="K170">
        <v>155</v>
      </c>
      <c r="L170" t="s">
        <v>184</v>
      </c>
      <c r="M170">
        <v>7</v>
      </c>
      <c r="N170" s="1" t="s">
        <v>725</v>
      </c>
      <c r="O170">
        <v>170</v>
      </c>
    </row>
    <row r="171" spans="1:15" ht="12.75">
      <c r="A171">
        <v>170</v>
      </c>
      <c r="B171">
        <v>657</v>
      </c>
      <c r="C171" t="s">
        <v>86</v>
      </c>
      <c r="D171" t="s">
        <v>738</v>
      </c>
      <c r="E171" t="s">
        <v>739</v>
      </c>
      <c r="F171" t="s">
        <v>740</v>
      </c>
      <c r="H171">
        <v>35</v>
      </c>
      <c r="I171" s="1" t="s">
        <v>741</v>
      </c>
      <c r="J171" t="s">
        <v>138</v>
      </c>
      <c r="K171">
        <v>15</v>
      </c>
      <c r="L171" t="s">
        <v>214</v>
      </c>
      <c r="M171">
        <v>6</v>
      </c>
      <c r="N171" s="1" t="s">
        <v>725</v>
      </c>
      <c r="O171">
        <v>171</v>
      </c>
    </row>
    <row r="172" spans="1:15" ht="12.75">
      <c r="A172">
        <v>171</v>
      </c>
      <c r="B172">
        <v>688</v>
      </c>
      <c r="C172" t="s">
        <v>742</v>
      </c>
      <c r="D172" t="s">
        <v>415</v>
      </c>
      <c r="E172" t="s">
        <v>743</v>
      </c>
      <c r="H172">
        <v>31</v>
      </c>
      <c r="I172" s="1" t="s">
        <v>744</v>
      </c>
      <c r="J172" t="s">
        <v>19</v>
      </c>
      <c r="K172">
        <v>156</v>
      </c>
      <c r="L172" t="s">
        <v>20</v>
      </c>
      <c r="M172">
        <v>82</v>
      </c>
      <c r="N172" s="1" t="s">
        <v>745</v>
      </c>
      <c r="O172">
        <v>172</v>
      </c>
    </row>
    <row r="173" spans="1:15" ht="12.75">
      <c r="A173">
        <v>172</v>
      </c>
      <c r="B173">
        <v>867</v>
      </c>
      <c r="C173" t="s">
        <v>746</v>
      </c>
      <c r="D173" t="s">
        <v>72</v>
      </c>
      <c r="E173" t="s">
        <v>747</v>
      </c>
      <c r="F173" t="s">
        <v>748</v>
      </c>
      <c r="H173">
        <v>65</v>
      </c>
      <c r="I173" s="1" t="s">
        <v>749</v>
      </c>
      <c r="J173" t="s">
        <v>19</v>
      </c>
      <c r="K173">
        <v>157</v>
      </c>
      <c r="L173" t="s">
        <v>450</v>
      </c>
      <c r="M173">
        <v>3</v>
      </c>
      <c r="N173" s="1" t="s">
        <v>750</v>
      </c>
      <c r="O173">
        <v>174</v>
      </c>
    </row>
    <row r="174" spans="1:15" ht="12.75">
      <c r="A174">
        <v>173</v>
      </c>
      <c r="B174">
        <v>733</v>
      </c>
      <c r="C174" t="s">
        <v>751</v>
      </c>
      <c r="D174" t="s">
        <v>752</v>
      </c>
      <c r="E174" t="s">
        <v>753</v>
      </c>
      <c r="H174">
        <v>40</v>
      </c>
      <c r="I174" s="1" t="s">
        <v>754</v>
      </c>
      <c r="J174" t="s">
        <v>19</v>
      </c>
      <c r="K174">
        <v>158</v>
      </c>
      <c r="L174" t="s">
        <v>45</v>
      </c>
      <c r="M174">
        <v>25</v>
      </c>
      <c r="N174" s="1" t="s">
        <v>755</v>
      </c>
      <c r="O174">
        <v>173</v>
      </c>
    </row>
    <row r="175" spans="1:15" ht="12.75">
      <c r="A175">
        <v>174</v>
      </c>
      <c r="B175">
        <v>666</v>
      </c>
      <c r="C175" t="s">
        <v>111</v>
      </c>
      <c r="D175" t="s">
        <v>37</v>
      </c>
      <c r="E175" t="s">
        <v>112</v>
      </c>
      <c r="H175">
        <v>35</v>
      </c>
      <c r="I175" s="1" t="s">
        <v>756</v>
      </c>
      <c r="J175" t="s">
        <v>19</v>
      </c>
      <c r="K175">
        <v>159</v>
      </c>
      <c r="L175" t="s">
        <v>45</v>
      </c>
      <c r="M175">
        <v>26</v>
      </c>
      <c r="N175" s="1" t="s">
        <v>757</v>
      </c>
      <c r="O175">
        <v>177</v>
      </c>
    </row>
    <row r="176" spans="1:15" ht="12.75">
      <c r="A176">
        <v>175</v>
      </c>
      <c r="B176">
        <v>706</v>
      </c>
      <c r="C176" t="s">
        <v>758</v>
      </c>
      <c r="D176" t="s">
        <v>365</v>
      </c>
      <c r="E176" t="s">
        <v>759</v>
      </c>
      <c r="H176">
        <v>45</v>
      </c>
      <c r="I176" s="1" t="s">
        <v>760</v>
      </c>
      <c r="J176" t="s">
        <v>19</v>
      </c>
      <c r="K176">
        <v>160</v>
      </c>
      <c r="L176" t="s">
        <v>55</v>
      </c>
      <c r="M176">
        <v>20</v>
      </c>
      <c r="N176" s="1" t="s">
        <v>761</v>
      </c>
      <c r="O176">
        <v>176</v>
      </c>
    </row>
    <row r="177" spans="1:15" ht="12.75">
      <c r="A177">
        <v>176</v>
      </c>
      <c r="B177">
        <v>1068</v>
      </c>
      <c r="C177" t="s">
        <v>762</v>
      </c>
      <c r="D177" t="s">
        <v>258</v>
      </c>
      <c r="E177" t="s">
        <v>763</v>
      </c>
      <c r="H177">
        <v>35</v>
      </c>
      <c r="I177" s="1" t="s">
        <v>764</v>
      </c>
      <c r="J177" t="s">
        <v>19</v>
      </c>
      <c r="K177">
        <v>161</v>
      </c>
      <c r="L177" t="s">
        <v>20</v>
      </c>
      <c r="M177">
        <v>83</v>
      </c>
      <c r="N177" s="1" t="s">
        <v>765</v>
      </c>
      <c r="O177">
        <v>178</v>
      </c>
    </row>
    <row r="178" spans="1:15" ht="12.75">
      <c r="A178">
        <v>177</v>
      </c>
      <c r="B178">
        <v>1148</v>
      </c>
      <c r="C178" t="s">
        <v>766</v>
      </c>
      <c r="D178" t="s">
        <v>767</v>
      </c>
      <c r="E178" t="s">
        <v>768</v>
      </c>
      <c r="F178" t="s">
        <v>273</v>
      </c>
      <c r="H178">
        <v>39</v>
      </c>
      <c r="I178" s="1" t="s">
        <v>769</v>
      </c>
      <c r="J178" t="s">
        <v>19</v>
      </c>
      <c r="K178">
        <v>162</v>
      </c>
      <c r="L178" t="s">
        <v>20</v>
      </c>
      <c r="M178">
        <v>84</v>
      </c>
      <c r="N178" s="1" t="s">
        <v>770</v>
      </c>
      <c r="O178">
        <v>182</v>
      </c>
    </row>
    <row r="179" spans="1:15" ht="12.75">
      <c r="A179">
        <v>178</v>
      </c>
      <c r="B179">
        <v>347</v>
      </c>
      <c r="C179" t="s">
        <v>691</v>
      </c>
      <c r="D179" t="s">
        <v>523</v>
      </c>
      <c r="E179" t="s">
        <v>771</v>
      </c>
      <c r="F179" t="s">
        <v>305</v>
      </c>
      <c r="H179">
        <v>42</v>
      </c>
      <c r="I179" s="1" t="s">
        <v>772</v>
      </c>
      <c r="J179" t="s">
        <v>19</v>
      </c>
      <c r="K179">
        <v>163</v>
      </c>
      <c r="L179" t="s">
        <v>45</v>
      </c>
      <c r="M179">
        <v>27</v>
      </c>
      <c r="N179" s="1" t="s">
        <v>764</v>
      </c>
      <c r="O179">
        <v>180</v>
      </c>
    </row>
    <row r="180" spans="1:15" ht="12.75">
      <c r="A180">
        <v>179</v>
      </c>
      <c r="B180">
        <v>1109</v>
      </c>
      <c r="C180" t="s">
        <v>27</v>
      </c>
      <c r="D180" t="s">
        <v>664</v>
      </c>
      <c r="E180" t="s">
        <v>773</v>
      </c>
      <c r="F180" t="s">
        <v>43</v>
      </c>
      <c r="H180">
        <v>51</v>
      </c>
      <c r="I180" s="1" t="s">
        <v>774</v>
      </c>
      <c r="J180" t="s">
        <v>19</v>
      </c>
      <c r="K180">
        <v>164</v>
      </c>
      <c r="L180" t="s">
        <v>101</v>
      </c>
      <c r="M180">
        <v>18</v>
      </c>
      <c r="N180" s="1" t="s">
        <v>761</v>
      </c>
      <c r="O180">
        <v>175</v>
      </c>
    </row>
    <row r="181" spans="1:15" ht="12.75">
      <c r="A181">
        <v>180</v>
      </c>
      <c r="B181">
        <v>907</v>
      </c>
      <c r="C181" t="s">
        <v>775</v>
      </c>
      <c r="D181" t="s">
        <v>66</v>
      </c>
      <c r="E181" t="s">
        <v>776</v>
      </c>
      <c r="H181">
        <v>37</v>
      </c>
      <c r="I181" s="1" t="s">
        <v>774</v>
      </c>
      <c r="J181" t="s">
        <v>19</v>
      </c>
      <c r="K181">
        <v>165</v>
      </c>
      <c r="L181" t="s">
        <v>20</v>
      </c>
      <c r="M181">
        <v>85</v>
      </c>
      <c r="N181" s="1" t="s">
        <v>770</v>
      </c>
      <c r="O181">
        <v>181</v>
      </c>
    </row>
    <row r="182" spans="1:15" ht="12.75">
      <c r="A182">
        <v>181</v>
      </c>
      <c r="B182">
        <v>442</v>
      </c>
      <c r="C182" t="s">
        <v>777</v>
      </c>
      <c r="D182" t="s">
        <v>23</v>
      </c>
      <c r="E182" t="s">
        <v>778</v>
      </c>
      <c r="H182">
        <v>29</v>
      </c>
      <c r="I182" s="1" t="s">
        <v>779</v>
      </c>
      <c r="J182" t="s">
        <v>19</v>
      </c>
      <c r="K182">
        <v>166</v>
      </c>
      <c r="L182" t="s">
        <v>20</v>
      </c>
      <c r="M182">
        <v>86</v>
      </c>
      <c r="N182" s="1" t="s">
        <v>780</v>
      </c>
      <c r="O182">
        <v>179</v>
      </c>
    </row>
    <row r="183" spans="1:15" ht="12.75">
      <c r="A183">
        <v>182</v>
      </c>
      <c r="B183">
        <v>245</v>
      </c>
      <c r="C183" t="s">
        <v>781</v>
      </c>
      <c r="D183" t="s">
        <v>782</v>
      </c>
      <c r="E183" t="s">
        <v>783</v>
      </c>
      <c r="F183" t="s">
        <v>220</v>
      </c>
      <c r="H183">
        <v>41</v>
      </c>
      <c r="I183" s="1" t="s">
        <v>784</v>
      </c>
      <c r="J183" t="s">
        <v>138</v>
      </c>
      <c r="K183">
        <v>16</v>
      </c>
      <c r="L183" t="s">
        <v>139</v>
      </c>
      <c r="M183">
        <v>4</v>
      </c>
      <c r="N183" s="1" t="s">
        <v>785</v>
      </c>
      <c r="O183">
        <v>183</v>
      </c>
    </row>
    <row r="184" spans="1:15" ht="12.75">
      <c r="A184">
        <v>183</v>
      </c>
      <c r="B184">
        <v>726</v>
      </c>
      <c r="C184" t="s">
        <v>786</v>
      </c>
      <c r="D184" t="s">
        <v>664</v>
      </c>
      <c r="E184" t="s">
        <v>787</v>
      </c>
      <c r="H184">
        <v>51</v>
      </c>
      <c r="I184" s="1" t="s">
        <v>788</v>
      </c>
      <c r="J184" t="s">
        <v>19</v>
      </c>
      <c r="K184">
        <v>167</v>
      </c>
      <c r="L184" t="s">
        <v>101</v>
      </c>
      <c r="M184">
        <v>19</v>
      </c>
      <c r="N184" s="1" t="s">
        <v>772</v>
      </c>
      <c r="O184">
        <v>184</v>
      </c>
    </row>
    <row r="185" spans="1:15" ht="12.75">
      <c r="A185">
        <v>184</v>
      </c>
      <c r="B185">
        <v>241</v>
      </c>
      <c r="C185" t="s">
        <v>368</v>
      </c>
      <c r="D185" t="s">
        <v>789</v>
      </c>
      <c r="E185" t="s">
        <v>790</v>
      </c>
      <c r="F185" t="s">
        <v>387</v>
      </c>
      <c r="H185">
        <v>42</v>
      </c>
      <c r="I185" s="1" t="s">
        <v>791</v>
      </c>
      <c r="J185" t="s">
        <v>138</v>
      </c>
      <c r="K185">
        <v>17</v>
      </c>
      <c r="L185" t="s">
        <v>139</v>
      </c>
      <c r="M185">
        <v>5</v>
      </c>
      <c r="N185" s="1" t="s">
        <v>792</v>
      </c>
      <c r="O185">
        <v>189</v>
      </c>
    </row>
    <row r="186" spans="1:15" ht="12.75">
      <c r="A186">
        <v>185</v>
      </c>
      <c r="B186">
        <v>48</v>
      </c>
      <c r="C186" t="s">
        <v>572</v>
      </c>
      <c r="D186" t="s">
        <v>252</v>
      </c>
      <c r="E186" t="s">
        <v>793</v>
      </c>
      <c r="F186" t="s">
        <v>794</v>
      </c>
      <c r="H186">
        <v>37</v>
      </c>
      <c r="I186" s="1" t="s">
        <v>795</v>
      </c>
      <c r="J186" t="s">
        <v>19</v>
      </c>
      <c r="K186">
        <v>168</v>
      </c>
      <c r="L186" t="s">
        <v>20</v>
      </c>
      <c r="M186">
        <v>87</v>
      </c>
      <c r="N186" s="1" t="s">
        <v>796</v>
      </c>
      <c r="O186">
        <v>186</v>
      </c>
    </row>
    <row r="187" spans="1:15" ht="12.75">
      <c r="A187">
        <v>186</v>
      </c>
      <c r="B187">
        <v>818</v>
      </c>
      <c r="C187" t="s">
        <v>797</v>
      </c>
      <c r="D187" t="s">
        <v>203</v>
      </c>
      <c r="E187" t="s">
        <v>798</v>
      </c>
      <c r="F187" t="s">
        <v>68</v>
      </c>
      <c r="H187">
        <v>37</v>
      </c>
      <c r="I187" s="1" t="s">
        <v>799</v>
      </c>
      <c r="J187" t="s">
        <v>19</v>
      </c>
      <c r="K187">
        <v>169</v>
      </c>
      <c r="L187" t="s">
        <v>20</v>
      </c>
      <c r="M187">
        <v>88</v>
      </c>
      <c r="N187" s="1" t="s">
        <v>788</v>
      </c>
      <c r="O187">
        <v>187</v>
      </c>
    </row>
    <row r="188" spans="1:15" ht="12.75">
      <c r="A188">
        <v>187</v>
      </c>
      <c r="B188">
        <v>29</v>
      </c>
      <c r="C188" t="s">
        <v>800</v>
      </c>
      <c r="D188" t="s">
        <v>108</v>
      </c>
      <c r="E188" t="s">
        <v>801</v>
      </c>
      <c r="F188" t="s">
        <v>205</v>
      </c>
      <c r="H188">
        <v>59</v>
      </c>
      <c r="I188" s="1" t="s">
        <v>802</v>
      </c>
      <c r="J188" t="s">
        <v>19</v>
      </c>
      <c r="K188">
        <v>170</v>
      </c>
      <c r="L188" t="s">
        <v>184</v>
      </c>
      <c r="M188">
        <v>8</v>
      </c>
      <c r="N188" s="1" t="s">
        <v>788</v>
      </c>
      <c r="O188">
        <v>188</v>
      </c>
    </row>
    <row r="189" spans="1:15" ht="12.75">
      <c r="A189">
        <v>188</v>
      </c>
      <c r="B189">
        <v>337</v>
      </c>
      <c r="C189" t="s">
        <v>803</v>
      </c>
      <c r="D189" t="s">
        <v>804</v>
      </c>
      <c r="E189" t="s">
        <v>805</v>
      </c>
      <c r="H189">
        <v>28</v>
      </c>
      <c r="I189" s="1" t="s">
        <v>806</v>
      </c>
      <c r="J189" t="s">
        <v>138</v>
      </c>
      <c r="K189">
        <v>18</v>
      </c>
      <c r="L189" t="s">
        <v>152</v>
      </c>
      <c r="M189">
        <v>5</v>
      </c>
      <c r="N189" s="1" t="s">
        <v>807</v>
      </c>
      <c r="O189">
        <v>190</v>
      </c>
    </row>
    <row r="190" spans="1:15" ht="12.75">
      <c r="A190">
        <v>189</v>
      </c>
      <c r="B190">
        <v>889</v>
      </c>
      <c r="C190" t="s">
        <v>808</v>
      </c>
      <c r="D190" t="s">
        <v>369</v>
      </c>
      <c r="E190" t="s">
        <v>809</v>
      </c>
      <c r="H190">
        <v>42</v>
      </c>
      <c r="I190" s="1" t="s">
        <v>806</v>
      </c>
      <c r="J190" t="s">
        <v>19</v>
      </c>
      <c r="K190">
        <v>171</v>
      </c>
      <c r="L190" t="s">
        <v>45</v>
      </c>
      <c r="M190">
        <v>28</v>
      </c>
      <c r="N190" s="1" t="s">
        <v>810</v>
      </c>
      <c r="O190">
        <v>185</v>
      </c>
    </row>
    <row r="191" spans="1:15" ht="12.75">
      <c r="A191">
        <v>190</v>
      </c>
      <c r="B191">
        <v>450</v>
      </c>
      <c r="C191" t="s">
        <v>811</v>
      </c>
      <c r="D191" t="s">
        <v>812</v>
      </c>
      <c r="E191" t="s">
        <v>813</v>
      </c>
      <c r="H191">
        <v>31</v>
      </c>
      <c r="I191" s="1" t="s">
        <v>814</v>
      </c>
      <c r="J191" t="s">
        <v>19</v>
      </c>
      <c r="K191">
        <v>172</v>
      </c>
      <c r="L191" t="s">
        <v>20</v>
      </c>
      <c r="M191">
        <v>89</v>
      </c>
      <c r="N191" s="1" t="s">
        <v>807</v>
      </c>
      <c r="O191">
        <v>191</v>
      </c>
    </row>
    <row r="192" spans="1:15" ht="12.75">
      <c r="A192">
        <v>191</v>
      </c>
      <c r="B192">
        <v>55</v>
      </c>
      <c r="C192" t="s">
        <v>815</v>
      </c>
      <c r="D192" t="s">
        <v>816</v>
      </c>
      <c r="E192" t="s">
        <v>817</v>
      </c>
      <c r="F192" t="s">
        <v>68</v>
      </c>
      <c r="H192">
        <v>64</v>
      </c>
      <c r="I192" s="1" t="s">
        <v>818</v>
      </c>
      <c r="J192" t="s">
        <v>19</v>
      </c>
      <c r="K192">
        <v>173</v>
      </c>
      <c r="L192" t="s">
        <v>278</v>
      </c>
      <c r="M192">
        <v>6</v>
      </c>
      <c r="N192" s="1" t="s">
        <v>819</v>
      </c>
      <c r="O192">
        <v>195</v>
      </c>
    </row>
    <row r="193" spans="1:15" ht="12.75">
      <c r="A193">
        <v>192</v>
      </c>
      <c r="B193">
        <v>1216</v>
      </c>
      <c r="C193" t="s">
        <v>820</v>
      </c>
      <c r="D193" t="s">
        <v>821</v>
      </c>
      <c r="E193" t="s">
        <v>822</v>
      </c>
      <c r="F193" t="s">
        <v>220</v>
      </c>
      <c r="H193">
        <v>35</v>
      </c>
      <c r="I193" s="1" t="s">
        <v>823</v>
      </c>
      <c r="J193" t="s">
        <v>19</v>
      </c>
      <c r="K193">
        <v>174</v>
      </c>
      <c r="L193" t="s">
        <v>45</v>
      </c>
      <c r="M193">
        <v>29</v>
      </c>
      <c r="N193" s="1" t="s">
        <v>806</v>
      </c>
      <c r="O193">
        <v>193</v>
      </c>
    </row>
    <row r="194" spans="1:15" ht="12.75">
      <c r="A194">
        <v>193</v>
      </c>
      <c r="B194">
        <v>987</v>
      </c>
      <c r="C194" t="s">
        <v>824</v>
      </c>
      <c r="D194" t="s">
        <v>77</v>
      </c>
      <c r="E194" t="s">
        <v>825</v>
      </c>
      <c r="F194" t="s">
        <v>220</v>
      </c>
      <c r="H194">
        <v>31</v>
      </c>
      <c r="I194" s="1" t="s">
        <v>823</v>
      </c>
      <c r="J194" t="s">
        <v>19</v>
      </c>
      <c r="K194">
        <v>175</v>
      </c>
      <c r="L194" t="s">
        <v>20</v>
      </c>
      <c r="M194">
        <v>90</v>
      </c>
      <c r="N194" s="1" t="s">
        <v>826</v>
      </c>
      <c r="O194">
        <v>194</v>
      </c>
    </row>
    <row r="195" spans="1:15" ht="12.75">
      <c r="A195">
        <v>194</v>
      </c>
      <c r="B195">
        <v>1169</v>
      </c>
      <c r="C195" t="s">
        <v>827</v>
      </c>
      <c r="D195" t="s">
        <v>415</v>
      </c>
      <c r="E195" t="s">
        <v>828</v>
      </c>
      <c r="F195" t="s">
        <v>629</v>
      </c>
      <c r="H195">
        <v>43</v>
      </c>
      <c r="I195" s="1" t="s">
        <v>829</v>
      </c>
      <c r="J195" t="s">
        <v>19</v>
      </c>
      <c r="K195">
        <v>176</v>
      </c>
      <c r="L195" t="s">
        <v>45</v>
      </c>
      <c r="M195">
        <v>30</v>
      </c>
      <c r="N195" s="1" t="s">
        <v>806</v>
      </c>
      <c r="O195">
        <v>192</v>
      </c>
    </row>
    <row r="196" spans="1:15" ht="12.75">
      <c r="A196">
        <v>195</v>
      </c>
      <c r="B196">
        <v>1132</v>
      </c>
      <c r="C196" t="s">
        <v>830</v>
      </c>
      <c r="D196" t="s">
        <v>461</v>
      </c>
      <c r="E196" t="s">
        <v>831</v>
      </c>
      <c r="H196">
        <v>24</v>
      </c>
      <c r="I196" s="1" t="s">
        <v>832</v>
      </c>
      <c r="J196" t="s">
        <v>19</v>
      </c>
      <c r="K196">
        <v>177</v>
      </c>
      <c r="L196" t="s">
        <v>20</v>
      </c>
      <c r="M196">
        <v>91</v>
      </c>
      <c r="N196" s="1" t="s">
        <v>833</v>
      </c>
      <c r="O196">
        <v>140</v>
      </c>
    </row>
    <row r="197" spans="1:15" ht="12.75">
      <c r="A197">
        <v>196</v>
      </c>
      <c r="B197">
        <v>836</v>
      </c>
      <c r="C197" t="s">
        <v>834</v>
      </c>
      <c r="D197" t="s">
        <v>812</v>
      </c>
      <c r="E197" t="s">
        <v>835</v>
      </c>
      <c r="F197" t="s">
        <v>273</v>
      </c>
      <c r="H197">
        <v>39</v>
      </c>
      <c r="I197" s="1" t="s">
        <v>836</v>
      </c>
      <c r="J197" t="s">
        <v>19</v>
      </c>
      <c r="K197">
        <v>178</v>
      </c>
      <c r="L197" t="s">
        <v>20</v>
      </c>
      <c r="M197">
        <v>92</v>
      </c>
      <c r="N197" s="1" t="s">
        <v>818</v>
      </c>
      <c r="O197">
        <v>197</v>
      </c>
    </row>
    <row r="198" spans="1:15" ht="12.75">
      <c r="A198">
        <v>197</v>
      </c>
      <c r="B198">
        <v>239</v>
      </c>
      <c r="C198" t="s">
        <v>837</v>
      </c>
      <c r="D198" t="s">
        <v>258</v>
      </c>
      <c r="E198" t="s">
        <v>838</v>
      </c>
      <c r="H198">
        <v>41</v>
      </c>
      <c r="I198" s="1" t="s">
        <v>836</v>
      </c>
      <c r="J198" t="s">
        <v>19</v>
      </c>
      <c r="K198">
        <v>179</v>
      </c>
      <c r="L198" t="s">
        <v>45</v>
      </c>
      <c r="M198">
        <v>31</v>
      </c>
      <c r="N198" s="1" t="s">
        <v>839</v>
      </c>
      <c r="O198">
        <v>198</v>
      </c>
    </row>
    <row r="199" spans="1:15" ht="12.75">
      <c r="A199">
        <v>198</v>
      </c>
      <c r="B199">
        <v>401</v>
      </c>
      <c r="C199" t="s">
        <v>840</v>
      </c>
      <c r="D199" t="s">
        <v>191</v>
      </c>
      <c r="E199" t="s">
        <v>841</v>
      </c>
      <c r="F199" t="s">
        <v>842</v>
      </c>
      <c r="H199">
        <v>44</v>
      </c>
      <c r="I199" s="1" t="s">
        <v>843</v>
      </c>
      <c r="J199" t="s">
        <v>19</v>
      </c>
      <c r="K199">
        <v>180</v>
      </c>
      <c r="L199" t="s">
        <v>45</v>
      </c>
      <c r="M199">
        <v>32</v>
      </c>
      <c r="N199" s="1" t="s">
        <v>819</v>
      </c>
      <c r="O199">
        <v>196</v>
      </c>
    </row>
    <row r="200" spans="1:15" ht="12.75">
      <c r="A200">
        <v>199</v>
      </c>
      <c r="B200">
        <v>1200</v>
      </c>
      <c r="C200" t="s">
        <v>844</v>
      </c>
      <c r="D200" t="s">
        <v>148</v>
      </c>
      <c r="E200" t="s">
        <v>845</v>
      </c>
      <c r="F200" t="s">
        <v>59</v>
      </c>
      <c r="H200">
        <v>18</v>
      </c>
      <c r="I200" s="1" t="s">
        <v>846</v>
      </c>
      <c r="J200" t="s">
        <v>138</v>
      </c>
      <c r="K200">
        <v>19</v>
      </c>
      <c r="L200" t="s">
        <v>152</v>
      </c>
      <c r="M200">
        <v>6</v>
      </c>
      <c r="N200" s="1" t="s">
        <v>847</v>
      </c>
      <c r="O200">
        <v>202</v>
      </c>
    </row>
    <row r="201" spans="1:15" ht="12.75">
      <c r="A201">
        <v>200</v>
      </c>
      <c r="B201">
        <v>262</v>
      </c>
      <c r="C201" t="s">
        <v>848</v>
      </c>
      <c r="D201" t="s">
        <v>28</v>
      </c>
      <c r="E201" t="s">
        <v>849</v>
      </c>
      <c r="H201">
        <v>22</v>
      </c>
      <c r="I201" s="1" t="s">
        <v>850</v>
      </c>
      <c r="J201" t="s">
        <v>19</v>
      </c>
      <c r="K201">
        <v>181</v>
      </c>
      <c r="L201" t="s">
        <v>20</v>
      </c>
      <c r="M201">
        <v>93</v>
      </c>
      <c r="N201" s="1" t="s">
        <v>832</v>
      </c>
      <c r="O201">
        <v>200</v>
      </c>
    </row>
    <row r="202" spans="1:15" ht="12.75">
      <c r="A202">
        <v>201</v>
      </c>
      <c r="B202">
        <v>587</v>
      </c>
      <c r="C202" t="s">
        <v>851</v>
      </c>
      <c r="D202" t="s">
        <v>852</v>
      </c>
      <c r="E202" t="s">
        <v>853</v>
      </c>
      <c r="H202">
        <v>50</v>
      </c>
      <c r="I202" s="1" t="s">
        <v>854</v>
      </c>
      <c r="J202" t="s">
        <v>138</v>
      </c>
      <c r="K202">
        <v>20</v>
      </c>
      <c r="L202" t="s">
        <v>855</v>
      </c>
      <c r="M202">
        <v>1</v>
      </c>
      <c r="N202" s="1" t="s">
        <v>832</v>
      </c>
      <c r="O202">
        <v>201</v>
      </c>
    </row>
    <row r="203" spans="1:15" ht="12.75">
      <c r="A203">
        <v>202</v>
      </c>
      <c r="B203">
        <v>700</v>
      </c>
      <c r="C203" t="s">
        <v>856</v>
      </c>
      <c r="D203" t="s">
        <v>473</v>
      </c>
      <c r="E203" t="s">
        <v>857</v>
      </c>
      <c r="F203" t="s">
        <v>858</v>
      </c>
      <c r="H203">
        <v>38</v>
      </c>
      <c r="I203" s="1" t="s">
        <v>854</v>
      </c>
      <c r="J203" t="s">
        <v>19</v>
      </c>
      <c r="K203">
        <v>182</v>
      </c>
      <c r="L203" t="s">
        <v>20</v>
      </c>
      <c r="M203">
        <v>94</v>
      </c>
      <c r="N203" s="1" t="s">
        <v>859</v>
      </c>
      <c r="O203">
        <v>199</v>
      </c>
    </row>
    <row r="204" spans="1:15" ht="12.75">
      <c r="A204">
        <v>203</v>
      </c>
      <c r="B204">
        <v>749</v>
      </c>
      <c r="C204" t="s">
        <v>860</v>
      </c>
      <c r="D204" t="s">
        <v>365</v>
      </c>
      <c r="E204" t="s">
        <v>861</v>
      </c>
      <c r="F204" t="s">
        <v>273</v>
      </c>
      <c r="H204">
        <v>37</v>
      </c>
      <c r="I204" s="1" t="s">
        <v>862</v>
      </c>
      <c r="J204" t="s">
        <v>19</v>
      </c>
      <c r="K204">
        <v>183</v>
      </c>
      <c r="L204" t="s">
        <v>20</v>
      </c>
      <c r="M204">
        <v>95</v>
      </c>
      <c r="N204" s="1" t="s">
        <v>846</v>
      </c>
      <c r="O204">
        <v>203</v>
      </c>
    </row>
    <row r="205" spans="1:15" ht="12.75">
      <c r="A205">
        <v>204</v>
      </c>
      <c r="B205">
        <v>1115</v>
      </c>
      <c r="C205" t="s">
        <v>863</v>
      </c>
      <c r="D205" t="s">
        <v>864</v>
      </c>
      <c r="E205" t="s">
        <v>865</v>
      </c>
      <c r="H205">
        <v>38</v>
      </c>
      <c r="I205" s="1" t="s">
        <v>862</v>
      </c>
      <c r="J205" t="s">
        <v>138</v>
      </c>
      <c r="K205">
        <v>21</v>
      </c>
      <c r="L205" t="s">
        <v>214</v>
      </c>
      <c r="M205">
        <v>7</v>
      </c>
      <c r="N205" s="1" t="s">
        <v>866</v>
      </c>
      <c r="O205">
        <v>207</v>
      </c>
    </row>
    <row r="206" spans="1:15" ht="12.75">
      <c r="A206">
        <v>205</v>
      </c>
      <c r="B206">
        <v>81</v>
      </c>
      <c r="C206" t="s">
        <v>867</v>
      </c>
      <c r="D206" t="s">
        <v>72</v>
      </c>
      <c r="E206" t="s">
        <v>868</v>
      </c>
      <c r="F206" t="s">
        <v>517</v>
      </c>
      <c r="H206">
        <v>53</v>
      </c>
      <c r="I206" s="1" t="s">
        <v>869</v>
      </c>
      <c r="J206" t="s">
        <v>19</v>
      </c>
      <c r="K206">
        <v>184</v>
      </c>
      <c r="L206" t="s">
        <v>101</v>
      </c>
      <c r="M206">
        <v>20</v>
      </c>
      <c r="N206" s="1" t="s">
        <v>870</v>
      </c>
      <c r="O206">
        <v>211</v>
      </c>
    </row>
    <row r="207" spans="1:15" ht="12.75">
      <c r="A207">
        <v>206</v>
      </c>
      <c r="B207">
        <v>1101</v>
      </c>
      <c r="C207" t="s">
        <v>871</v>
      </c>
      <c r="D207" t="s">
        <v>872</v>
      </c>
      <c r="E207" t="s">
        <v>873</v>
      </c>
      <c r="F207" t="s">
        <v>387</v>
      </c>
      <c r="H207">
        <v>54</v>
      </c>
      <c r="I207" s="1" t="s">
        <v>874</v>
      </c>
      <c r="J207" t="s">
        <v>19</v>
      </c>
      <c r="K207">
        <v>185</v>
      </c>
      <c r="L207" t="s">
        <v>101</v>
      </c>
      <c r="M207">
        <v>21</v>
      </c>
      <c r="N207" s="1" t="s">
        <v>875</v>
      </c>
      <c r="O207">
        <v>204</v>
      </c>
    </row>
    <row r="208" spans="1:15" ht="12.75">
      <c r="A208">
        <v>207</v>
      </c>
      <c r="B208">
        <v>485</v>
      </c>
      <c r="C208" t="s">
        <v>876</v>
      </c>
      <c r="D208" t="s">
        <v>877</v>
      </c>
      <c r="E208" t="s">
        <v>878</v>
      </c>
      <c r="H208">
        <v>37</v>
      </c>
      <c r="I208" s="1" t="s">
        <v>874</v>
      </c>
      <c r="J208" t="s">
        <v>19</v>
      </c>
      <c r="K208">
        <v>186</v>
      </c>
      <c r="L208" t="s">
        <v>20</v>
      </c>
      <c r="M208">
        <v>96</v>
      </c>
      <c r="N208" s="1" t="s">
        <v>879</v>
      </c>
      <c r="O208">
        <v>210</v>
      </c>
    </row>
    <row r="209" spans="1:15" ht="12.75">
      <c r="A209">
        <v>208</v>
      </c>
      <c r="B209">
        <v>405</v>
      </c>
      <c r="C209" t="s">
        <v>880</v>
      </c>
      <c r="D209" t="s">
        <v>881</v>
      </c>
      <c r="E209" t="s">
        <v>882</v>
      </c>
      <c r="F209" t="s">
        <v>391</v>
      </c>
      <c r="H209">
        <v>37</v>
      </c>
      <c r="I209" s="1" t="s">
        <v>883</v>
      </c>
      <c r="J209" t="s">
        <v>138</v>
      </c>
      <c r="K209">
        <v>22</v>
      </c>
      <c r="L209" t="s">
        <v>214</v>
      </c>
      <c r="M209">
        <v>8</v>
      </c>
      <c r="N209" s="1" t="s">
        <v>870</v>
      </c>
      <c r="O209">
        <v>213</v>
      </c>
    </row>
    <row r="210" spans="1:15" ht="12.75">
      <c r="A210">
        <v>209</v>
      </c>
      <c r="B210">
        <v>320</v>
      </c>
      <c r="C210" t="s">
        <v>336</v>
      </c>
      <c r="D210" t="s">
        <v>884</v>
      </c>
      <c r="E210" t="s">
        <v>885</v>
      </c>
      <c r="F210" t="s">
        <v>886</v>
      </c>
      <c r="H210">
        <v>47</v>
      </c>
      <c r="I210" s="1" t="s">
        <v>887</v>
      </c>
      <c r="J210" t="s">
        <v>19</v>
      </c>
      <c r="K210">
        <v>187</v>
      </c>
      <c r="L210" t="s">
        <v>55</v>
      </c>
      <c r="M210">
        <v>21</v>
      </c>
      <c r="N210" s="1" t="s">
        <v>888</v>
      </c>
      <c r="O210">
        <v>206</v>
      </c>
    </row>
    <row r="211" spans="1:15" ht="12.75">
      <c r="A211">
        <v>210</v>
      </c>
      <c r="B211">
        <v>917</v>
      </c>
      <c r="C211" t="s">
        <v>889</v>
      </c>
      <c r="D211" t="s">
        <v>890</v>
      </c>
      <c r="E211" t="s">
        <v>891</v>
      </c>
      <c r="H211">
        <v>47</v>
      </c>
      <c r="I211" s="1" t="s">
        <v>892</v>
      </c>
      <c r="J211" t="s">
        <v>19</v>
      </c>
      <c r="K211">
        <v>188</v>
      </c>
      <c r="L211" t="s">
        <v>55</v>
      </c>
      <c r="M211">
        <v>22</v>
      </c>
      <c r="N211" s="1" t="s">
        <v>893</v>
      </c>
      <c r="O211">
        <v>208</v>
      </c>
    </row>
    <row r="212" spans="1:15" ht="12.75">
      <c r="A212">
        <v>211</v>
      </c>
      <c r="B212">
        <v>843</v>
      </c>
      <c r="C212" t="s">
        <v>894</v>
      </c>
      <c r="D212" t="s">
        <v>895</v>
      </c>
      <c r="E212" t="s">
        <v>896</v>
      </c>
      <c r="H212">
        <v>45</v>
      </c>
      <c r="I212" s="1" t="s">
        <v>897</v>
      </c>
      <c r="J212" t="s">
        <v>19</v>
      </c>
      <c r="K212">
        <v>189</v>
      </c>
      <c r="L212" t="s">
        <v>55</v>
      </c>
      <c r="M212">
        <v>23</v>
      </c>
      <c r="N212" s="1" t="s">
        <v>893</v>
      </c>
      <c r="O212">
        <v>209</v>
      </c>
    </row>
    <row r="213" spans="1:15" ht="12.75">
      <c r="A213">
        <v>212</v>
      </c>
      <c r="B213">
        <v>1027</v>
      </c>
      <c r="C213" t="s">
        <v>898</v>
      </c>
      <c r="D213" t="s">
        <v>899</v>
      </c>
      <c r="E213" t="s">
        <v>900</v>
      </c>
      <c r="F213" t="s">
        <v>171</v>
      </c>
      <c r="H213">
        <v>53</v>
      </c>
      <c r="I213" s="1" t="s">
        <v>901</v>
      </c>
      <c r="J213" t="s">
        <v>19</v>
      </c>
      <c r="K213">
        <v>190</v>
      </c>
      <c r="L213" t="s">
        <v>101</v>
      </c>
      <c r="M213">
        <v>22</v>
      </c>
      <c r="N213" s="1" t="s">
        <v>902</v>
      </c>
      <c r="O213">
        <v>217</v>
      </c>
    </row>
    <row r="214" spans="1:15" ht="12.75">
      <c r="A214">
        <v>213</v>
      </c>
      <c r="B214">
        <v>314</v>
      </c>
      <c r="C214" t="s">
        <v>903</v>
      </c>
      <c r="D214" t="s">
        <v>206</v>
      </c>
      <c r="E214" t="s">
        <v>904</v>
      </c>
      <c r="F214" t="s">
        <v>387</v>
      </c>
      <c r="H214">
        <v>44</v>
      </c>
      <c r="I214" s="1" t="s">
        <v>905</v>
      </c>
      <c r="J214" t="s">
        <v>19</v>
      </c>
      <c r="K214">
        <v>191</v>
      </c>
      <c r="L214" t="s">
        <v>45</v>
      </c>
      <c r="M214">
        <v>33</v>
      </c>
      <c r="N214" s="1" t="s">
        <v>892</v>
      </c>
      <c r="O214">
        <v>219</v>
      </c>
    </row>
    <row r="215" spans="1:15" ht="12.75">
      <c r="A215">
        <v>214</v>
      </c>
      <c r="B215">
        <v>99</v>
      </c>
      <c r="C215" t="s">
        <v>906</v>
      </c>
      <c r="D215" t="s">
        <v>907</v>
      </c>
      <c r="E215" t="s">
        <v>908</v>
      </c>
      <c r="F215" t="s">
        <v>305</v>
      </c>
      <c r="H215">
        <v>59</v>
      </c>
      <c r="I215" s="1" t="s">
        <v>905</v>
      </c>
      <c r="J215" t="s">
        <v>138</v>
      </c>
      <c r="K215">
        <v>23</v>
      </c>
      <c r="L215" t="s">
        <v>909</v>
      </c>
      <c r="M215">
        <v>1</v>
      </c>
      <c r="N215" s="1" t="s">
        <v>910</v>
      </c>
      <c r="O215">
        <v>215</v>
      </c>
    </row>
    <row r="216" spans="1:15" ht="12.75">
      <c r="A216">
        <v>215</v>
      </c>
      <c r="B216">
        <v>243</v>
      </c>
      <c r="C216" t="s">
        <v>368</v>
      </c>
      <c r="D216" t="s">
        <v>911</v>
      </c>
      <c r="E216" t="s">
        <v>912</v>
      </c>
      <c r="F216" t="s">
        <v>171</v>
      </c>
      <c r="H216">
        <v>51</v>
      </c>
      <c r="I216" s="1" t="s">
        <v>913</v>
      </c>
      <c r="J216" t="s">
        <v>138</v>
      </c>
      <c r="K216">
        <v>24</v>
      </c>
      <c r="L216" t="s">
        <v>855</v>
      </c>
      <c r="M216">
        <v>2</v>
      </c>
      <c r="N216" s="1" t="s">
        <v>914</v>
      </c>
      <c r="O216">
        <v>221</v>
      </c>
    </row>
    <row r="217" spans="1:15" ht="12.75">
      <c r="A217">
        <v>216</v>
      </c>
      <c r="B217">
        <v>104</v>
      </c>
      <c r="C217" t="s">
        <v>915</v>
      </c>
      <c r="D217" t="s">
        <v>916</v>
      </c>
      <c r="E217" t="s">
        <v>917</v>
      </c>
      <c r="H217">
        <v>46</v>
      </c>
      <c r="I217" s="1" t="s">
        <v>913</v>
      </c>
      <c r="J217" t="s">
        <v>19</v>
      </c>
      <c r="K217">
        <v>192</v>
      </c>
      <c r="L217" t="s">
        <v>55</v>
      </c>
      <c r="M217">
        <v>24</v>
      </c>
      <c r="N217" s="1" t="s">
        <v>870</v>
      </c>
      <c r="O217">
        <v>212</v>
      </c>
    </row>
    <row r="218" spans="1:15" ht="12.75">
      <c r="A218">
        <v>217</v>
      </c>
      <c r="B218">
        <v>756</v>
      </c>
      <c r="C218" t="s">
        <v>918</v>
      </c>
      <c r="D218" t="s">
        <v>919</v>
      </c>
      <c r="E218" t="s">
        <v>920</v>
      </c>
      <c r="F218" t="s">
        <v>921</v>
      </c>
      <c r="H218">
        <v>43</v>
      </c>
      <c r="I218" s="1" t="s">
        <v>922</v>
      </c>
      <c r="J218" t="s">
        <v>138</v>
      </c>
      <c r="K218">
        <v>25</v>
      </c>
      <c r="L218" t="s">
        <v>139</v>
      </c>
      <c r="M218">
        <v>6</v>
      </c>
      <c r="N218" s="1" t="s">
        <v>910</v>
      </c>
      <c r="O218">
        <v>216</v>
      </c>
    </row>
    <row r="219" spans="1:15" ht="12.75">
      <c r="A219">
        <v>218</v>
      </c>
      <c r="B219">
        <v>758</v>
      </c>
      <c r="C219" t="s">
        <v>923</v>
      </c>
      <c r="D219" t="s">
        <v>77</v>
      </c>
      <c r="E219" t="s">
        <v>924</v>
      </c>
      <c r="F219" t="s">
        <v>220</v>
      </c>
      <c r="H219">
        <v>35</v>
      </c>
      <c r="I219" s="1" t="s">
        <v>925</v>
      </c>
      <c r="J219" t="s">
        <v>19</v>
      </c>
      <c r="K219">
        <v>193</v>
      </c>
      <c r="L219" t="s">
        <v>20</v>
      </c>
      <c r="M219">
        <v>97</v>
      </c>
      <c r="N219" s="1" t="s">
        <v>892</v>
      </c>
      <c r="O219">
        <v>220</v>
      </c>
    </row>
    <row r="220" spans="1:15" ht="12.75">
      <c r="A220">
        <v>219</v>
      </c>
      <c r="B220">
        <v>964</v>
      </c>
      <c r="C220" t="s">
        <v>195</v>
      </c>
      <c r="D220" t="s">
        <v>926</v>
      </c>
      <c r="E220" t="s">
        <v>927</v>
      </c>
      <c r="H220">
        <v>38</v>
      </c>
      <c r="I220" s="1" t="s">
        <v>928</v>
      </c>
      <c r="J220" t="s">
        <v>19</v>
      </c>
      <c r="K220">
        <v>194</v>
      </c>
      <c r="L220" t="s">
        <v>20</v>
      </c>
      <c r="M220">
        <v>98</v>
      </c>
      <c r="N220" s="1" t="s">
        <v>929</v>
      </c>
      <c r="O220">
        <v>205</v>
      </c>
    </row>
    <row r="221" spans="1:15" ht="12.75">
      <c r="A221">
        <v>220</v>
      </c>
      <c r="B221">
        <v>1005</v>
      </c>
      <c r="C221" t="s">
        <v>210</v>
      </c>
      <c r="D221" t="s">
        <v>930</v>
      </c>
      <c r="E221" t="s">
        <v>931</v>
      </c>
      <c r="F221" t="s">
        <v>629</v>
      </c>
      <c r="H221">
        <v>46</v>
      </c>
      <c r="I221" s="1" t="s">
        <v>932</v>
      </c>
      <c r="J221" t="s">
        <v>138</v>
      </c>
      <c r="K221">
        <v>26</v>
      </c>
      <c r="L221" t="s">
        <v>615</v>
      </c>
      <c r="M221">
        <v>3</v>
      </c>
      <c r="N221" s="1" t="s">
        <v>892</v>
      </c>
      <c r="O221">
        <v>218</v>
      </c>
    </row>
    <row r="222" spans="1:15" ht="12.75">
      <c r="A222">
        <v>221</v>
      </c>
      <c r="B222">
        <v>943</v>
      </c>
      <c r="C222" t="s">
        <v>933</v>
      </c>
      <c r="D222" t="s">
        <v>327</v>
      </c>
      <c r="E222" t="s">
        <v>934</v>
      </c>
      <c r="H222">
        <v>34</v>
      </c>
      <c r="I222" s="1" t="s">
        <v>935</v>
      </c>
      <c r="J222" t="s">
        <v>138</v>
      </c>
      <c r="K222">
        <v>27</v>
      </c>
      <c r="L222" t="s">
        <v>152</v>
      </c>
      <c r="M222">
        <v>7</v>
      </c>
      <c r="N222" s="1" t="s">
        <v>928</v>
      </c>
      <c r="O222">
        <v>228</v>
      </c>
    </row>
    <row r="223" spans="1:15" ht="12.75">
      <c r="A223">
        <v>222</v>
      </c>
      <c r="B223">
        <v>79</v>
      </c>
      <c r="C223" t="s">
        <v>936</v>
      </c>
      <c r="D223" t="s">
        <v>327</v>
      </c>
      <c r="E223" t="s">
        <v>937</v>
      </c>
      <c r="H223">
        <v>23</v>
      </c>
      <c r="I223" s="1" t="s">
        <v>938</v>
      </c>
      <c r="J223" t="s">
        <v>138</v>
      </c>
      <c r="K223">
        <v>28</v>
      </c>
      <c r="L223" t="s">
        <v>152</v>
      </c>
      <c r="M223">
        <v>8</v>
      </c>
      <c r="N223" s="1" t="s">
        <v>887</v>
      </c>
      <c r="O223">
        <v>214</v>
      </c>
    </row>
    <row r="224" spans="1:15" ht="12.75">
      <c r="A224">
        <v>223</v>
      </c>
      <c r="B224">
        <v>228</v>
      </c>
      <c r="C224" t="s">
        <v>939</v>
      </c>
      <c r="D224" t="s">
        <v>583</v>
      </c>
      <c r="E224" t="s">
        <v>940</v>
      </c>
      <c r="F224" t="s">
        <v>68</v>
      </c>
      <c r="H224">
        <v>57</v>
      </c>
      <c r="I224" s="1" t="s">
        <v>938</v>
      </c>
      <c r="J224" t="s">
        <v>19</v>
      </c>
      <c r="K224">
        <v>195</v>
      </c>
      <c r="L224" t="s">
        <v>184</v>
      </c>
      <c r="M224">
        <v>9</v>
      </c>
      <c r="N224" s="1" t="s">
        <v>941</v>
      </c>
      <c r="O224">
        <v>229</v>
      </c>
    </row>
    <row r="225" spans="1:15" ht="12.75">
      <c r="A225">
        <v>224</v>
      </c>
      <c r="B225">
        <v>16</v>
      </c>
      <c r="C225" t="s">
        <v>942</v>
      </c>
      <c r="D225" t="s">
        <v>926</v>
      </c>
      <c r="E225" t="s">
        <v>943</v>
      </c>
      <c r="H225">
        <v>54</v>
      </c>
      <c r="I225" s="1" t="s">
        <v>944</v>
      </c>
      <c r="J225" t="s">
        <v>19</v>
      </c>
      <c r="K225">
        <v>196</v>
      </c>
      <c r="L225" t="s">
        <v>101</v>
      </c>
      <c r="M225">
        <v>23</v>
      </c>
      <c r="N225" s="1" t="s">
        <v>922</v>
      </c>
      <c r="O225">
        <v>226</v>
      </c>
    </row>
    <row r="226" spans="1:15" ht="12.75">
      <c r="A226">
        <v>225</v>
      </c>
      <c r="B226">
        <v>210</v>
      </c>
      <c r="C226" t="s">
        <v>945</v>
      </c>
      <c r="D226" t="s">
        <v>946</v>
      </c>
      <c r="E226" t="s">
        <v>947</v>
      </c>
      <c r="F226" t="s">
        <v>68</v>
      </c>
      <c r="H226">
        <v>34</v>
      </c>
      <c r="I226" s="1" t="s">
        <v>944</v>
      </c>
      <c r="J226" t="s">
        <v>138</v>
      </c>
      <c r="K226">
        <v>29</v>
      </c>
      <c r="L226" t="s">
        <v>152</v>
      </c>
      <c r="M226">
        <v>9</v>
      </c>
      <c r="N226" s="1" t="s">
        <v>948</v>
      </c>
      <c r="O226">
        <v>222</v>
      </c>
    </row>
    <row r="227" spans="1:15" ht="12.75">
      <c r="A227">
        <v>226</v>
      </c>
      <c r="B227">
        <v>207</v>
      </c>
      <c r="C227" t="s">
        <v>949</v>
      </c>
      <c r="D227" t="s">
        <v>411</v>
      </c>
      <c r="E227" t="s">
        <v>950</v>
      </c>
      <c r="H227">
        <v>56</v>
      </c>
      <c r="I227" s="1" t="s">
        <v>951</v>
      </c>
      <c r="J227" t="s">
        <v>19</v>
      </c>
      <c r="K227">
        <v>197</v>
      </c>
      <c r="L227" t="s">
        <v>184</v>
      </c>
      <c r="M227">
        <v>10</v>
      </c>
      <c r="N227" s="1" t="s">
        <v>905</v>
      </c>
      <c r="O227">
        <v>223</v>
      </c>
    </row>
    <row r="228" spans="1:15" ht="12.75">
      <c r="A228">
        <v>227</v>
      </c>
      <c r="B228">
        <v>548</v>
      </c>
      <c r="C228" t="s">
        <v>952</v>
      </c>
      <c r="D228" t="s">
        <v>953</v>
      </c>
      <c r="E228" t="s">
        <v>954</v>
      </c>
      <c r="F228" t="s">
        <v>955</v>
      </c>
      <c r="H228">
        <v>44</v>
      </c>
      <c r="I228" s="1" t="s">
        <v>956</v>
      </c>
      <c r="J228" t="s">
        <v>19</v>
      </c>
      <c r="K228">
        <v>198</v>
      </c>
      <c r="L228" t="s">
        <v>45</v>
      </c>
      <c r="M228">
        <v>34</v>
      </c>
      <c r="N228" s="1" t="s">
        <v>957</v>
      </c>
      <c r="O228">
        <v>231</v>
      </c>
    </row>
    <row r="229" spans="1:15" ht="12.75">
      <c r="A229">
        <v>228</v>
      </c>
      <c r="B229">
        <v>719</v>
      </c>
      <c r="C229" t="s">
        <v>758</v>
      </c>
      <c r="D229" t="s">
        <v>958</v>
      </c>
      <c r="E229" t="s">
        <v>959</v>
      </c>
      <c r="F229" t="s">
        <v>960</v>
      </c>
      <c r="H229">
        <v>47</v>
      </c>
      <c r="I229" s="1" t="s">
        <v>961</v>
      </c>
      <c r="J229" t="s">
        <v>19</v>
      </c>
      <c r="K229">
        <v>199</v>
      </c>
      <c r="L229" t="s">
        <v>55</v>
      </c>
      <c r="M229">
        <v>25</v>
      </c>
      <c r="N229" s="1" t="s">
        <v>957</v>
      </c>
      <c r="O229">
        <v>230</v>
      </c>
    </row>
    <row r="230" spans="1:15" ht="12.75">
      <c r="A230">
        <v>229</v>
      </c>
      <c r="B230">
        <v>290</v>
      </c>
      <c r="C230" t="s">
        <v>962</v>
      </c>
      <c r="D230" t="s">
        <v>658</v>
      </c>
      <c r="E230" t="s">
        <v>963</v>
      </c>
      <c r="H230">
        <v>36</v>
      </c>
      <c r="I230" s="1" t="s">
        <v>964</v>
      </c>
      <c r="J230" t="s">
        <v>19</v>
      </c>
      <c r="K230">
        <v>200</v>
      </c>
      <c r="L230" t="s">
        <v>20</v>
      </c>
      <c r="M230">
        <v>99</v>
      </c>
      <c r="N230" s="1" t="s">
        <v>928</v>
      </c>
      <c r="O230">
        <v>227</v>
      </c>
    </row>
    <row r="231" spans="1:15" ht="12.75">
      <c r="A231">
        <v>230</v>
      </c>
      <c r="B231">
        <v>252</v>
      </c>
      <c r="C231" t="s">
        <v>965</v>
      </c>
      <c r="D231" t="s">
        <v>77</v>
      </c>
      <c r="E231" t="s">
        <v>966</v>
      </c>
      <c r="F231" t="s">
        <v>748</v>
      </c>
      <c r="H231">
        <v>40</v>
      </c>
      <c r="I231" s="1" t="s">
        <v>967</v>
      </c>
      <c r="J231" t="s">
        <v>19</v>
      </c>
      <c r="K231">
        <v>201</v>
      </c>
      <c r="L231" t="s">
        <v>45</v>
      </c>
      <c r="M231">
        <v>35</v>
      </c>
      <c r="N231" s="1" t="s">
        <v>968</v>
      </c>
      <c r="O231">
        <v>225</v>
      </c>
    </row>
    <row r="232" spans="1:15" ht="12.75">
      <c r="A232">
        <v>231</v>
      </c>
      <c r="B232">
        <v>872</v>
      </c>
      <c r="C232" t="s">
        <v>969</v>
      </c>
      <c r="D232" t="s">
        <v>365</v>
      </c>
      <c r="E232" t="s">
        <v>970</v>
      </c>
      <c r="H232">
        <v>42</v>
      </c>
      <c r="I232" s="1" t="s">
        <v>971</v>
      </c>
      <c r="J232" t="s">
        <v>19</v>
      </c>
      <c r="K232">
        <v>202</v>
      </c>
      <c r="L232" t="s">
        <v>45</v>
      </c>
      <c r="M232">
        <v>36</v>
      </c>
      <c r="N232" s="1" t="s">
        <v>956</v>
      </c>
      <c r="O232">
        <v>233</v>
      </c>
    </row>
    <row r="233" spans="1:15" ht="12.75">
      <c r="A233">
        <v>232</v>
      </c>
      <c r="B233">
        <v>1056</v>
      </c>
      <c r="C233" t="s">
        <v>972</v>
      </c>
      <c r="D233" t="s">
        <v>108</v>
      </c>
      <c r="E233" t="s">
        <v>973</v>
      </c>
      <c r="F233" t="s">
        <v>475</v>
      </c>
      <c r="H233">
        <v>34</v>
      </c>
      <c r="I233" s="1" t="s">
        <v>974</v>
      </c>
      <c r="J233" t="s">
        <v>19</v>
      </c>
      <c r="K233">
        <v>203</v>
      </c>
      <c r="L233" t="s">
        <v>20</v>
      </c>
      <c r="M233">
        <v>100</v>
      </c>
      <c r="N233" s="1" t="s">
        <v>967</v>
      </c>
      <c r="O233">
        <v>235</v>
      </c>
    </row>
    <row r="234" spans="1:15" ht="12.75">
      <c r="A234">
        <v>233</v>
      </c>
      <c r="B234">
        <v>219</v>
      </c>
      <c r="C234" t="s">
        <v>949</v>
      </c>
      <c r="D234" t="s">
        <v>975</v>
      </c>
      <c r="E234" t="s">
        <v>976</v>
      </c>
      <c r="F234" t="s">
        <v>171</v>
      </c>
      <c r="H234">
        <v>52</v>
      </c>
      <c r="I234" s="1" t="s">
        <v>977</v>
      </c>
      <c r="J234" t="s">
        <v>138</v>
      </c>
      <c r="K234">
        <v>30</v>
      </c>
      <c r="L234" t="s">
        <v>855</v>
      </c>
      <c r="M234">
        <v>3</v>
      </c>
      <c r="N234" s="1" t="s">
        <v>978</v>
      </c>
      <c r="O234">
        <v>243</v>
      </c>
    </row>
    <row r="235" spans="1:15" ht="12.75">
      <c r="A235">
        <v>234</v>
      </c>
      <c r="B235">
        <v>718</v>
      </c>
      <c r="C235" t="s">
        <v>979</v>
      </c>
      <c r="D235" t="s">
        <v>365</v>
      </c>
      <c r="E235" t="s">
        <v>980</v>
      </c>
      <c r="H235">
        <v>48</v>
      </c>
      <c r="I235" s="1" t="s">
        <v>977</v>
      </c>
      <c r="J235" t="s">
        <v>19</v>
      </c>
      <c r="K235">
        <v>204</v>
      </c>
      <c r="L235" t="s">
        <v>55</v>
      </c>
      <c r="M235">
        <v>26</v>
      </c>
      <c r="N235" s="1" t="s">
        <v>981</v>
      </c>
      <c r="O235">
        <v>234</v>
      </c>
    </row>
    <row r="236" spans="1:15" ht="12.75">
      <c r="A236">
        <v>235</v>
      </c>
      <c r="B236">
        <v>395</v>
      </c>
      <c r="C236" t="s">
        <v>982</v>
      </c>
      <c r="D236" t="s">
        <v>916</v>
      </c>
      <c r="E236" t="s">
        <v>983</v>
      </c>
      <c r="H236">
        <v>31</v>
      </c>
      <c r="I236" s="1" t="s">
        <v>984</v>
      </c>
      <c r="J236" t="s">
        <v>19</v>
      </c>
      <c r="K236">
        <v>205</v>
      </c>
      <c r="L236" t="s">
        <v>20</v>
      </c>
      <c r="M236">
        <v>101</v>
      </c>
      <c r="N236" s="1" t="s">
        <v>968</v>
      </c>
      <c r="O236">
        <v>224</v>
      </c>
    </row>
    <row r="237" spans="1:15" ht="12.75">
      <c r="A237">
        <v>236</v>
      </c>
      <c r="B237">
        <v>196</v>
      </c>
      <c r="C237" t="s">
        <v>985</v>
      </c>
      <c r="D237" t="s">
        <v>81</v>
      </c>
      <c r="E237" t="s">
        <v>986</v>
      </c>
      <c r="F237" t="s">
        <v>117</v>
      </c>
      <c r="H237">
        <v>37</v>
      </c>
      <c r="I237" s="1" t="s">
        <v>987</v>
      </c>
      <c r="J237" t="s">
        <v>19</v>
      </c>
      <c r="K237">
        <v>206</v>
      </c>
      <c r="L237" t="s">
        <v>20</v>
      </c>
      <c r="M237">
        <v>102</v>
      </c>
      <c r="N237" s="1" t="s">
        <v>977</v>
      </c>
      <c r="O237">
        <v>246</v>
      </c>
    </row>
    <row r="238" spans="1:15" ht="12.75">
      <c r="A238">
        <v>237</v>
      </c>
      <c r="B238">
        <v>507</v>
      </c>
      <c r="C238" t="s">
        <v>627</v>
      </c>
      <c r="D238" t="s">
        <v>224</v>
      </c>
      <c r="E238" t="s">
        <v>988</v>
      </c>
      <c r="F238" t="s">
        <v>220</v>
      </c>
      <c r="H238">
        <v>52</v>
      </c>
      <c r="I238" s="1" t="s">
        <v>989</v>
      </c>
      <c r="J238" t="s">
        <v>19</v>
      </c>
      <c r="K238">
        <v>207</v>
      </c>
      <c r="L238" t="s">
        <v>101</v>
      </c>
      <c r="M238">
        <v>24</v>
      </c>
      <c r="N238" s="1" t="s">
        <v>967</v>
      </c>
      <c r="O238">
        <v>236</v>
      </c>
    </row>
    <row r="239" spans="1:15" ht="12.75">
      <c r="A239">
        <v>238</v>
      </c>
      <c r="B239">
        <v>784</v>
      </c>
      <c r="C239" t="s">
        <v>990</v>
      </c>
      <c r="D239" t="s">
        <v>991</v>
      </c>
      <c r="E239" t="s">
        <v>992</v>
      </c>
      <c r="H239">
        <v>38</v>
      </c>
      <c r="I239" s="1" t="s">
        <v>993</v>
      </c>
      <c r="J239" t="s">
        <v>19</v>
      </c>
      <c r="K239">
        <v>208</v>
      </c>
      <c r="L239" t="s">
        <v>20</v>
      </c>
      <c r="M239">
        <v>103</v>
      </c>
      <c r="N239" s="1" t="s">
        <v>994</v>
      </c>
      <c r="O239">
        <v>240</v>
      </c>
    </row>
    <row r="240" spans="1:15" ht="12.75">
      <c r="A240">
        <v>239</v>
      </c>
      <c r="B240">
        <v>933</v>
      </c>
      <c r="C240" t="s">
        <v>995</v>
      </c>
      <c r="D240" t="s">
        <v>664</v>
      </c>
      <c r="E240" t="s">
        <v>996</v>
      </c>
      <c r="F240" t="s">
        <v>997</v>
      </c>
      <c r="H240">
        <v>39</v>
      </c>
      <c r="I240" s="1" t="s">
        <v>993</v>
      </c>
      <c r="J240" t="s">
        <v>19</v>
      </c>
      <c r="K240">
        <v>209</v>
      </c>
      <c r="L240" t="s">
        <v>20</v>
      </c>
      <c r="M240">
        <v>104</v>
      </c>
      <c r="N240" s="1" t="s">
        <v>998</v>
      </c>
      <c r="O240">
        <v>238</v>
      </c>
    </row>
    <row r="241" spans="1:15" ht="12.75">
      <c r="A241">
        <v>240</v>
      </c>
      <c r="B241">
        <v>798</v>
      </c>
      <c r="C241" t="s">
        <v>999</v>
      </c>
      <c r="D241" t="s">
        <v>680</v>
      </c>
      <c r="E241" t="s">
        <v>1000</v>
      </c>
      <c r="F241" t="s">
        <v>1001</v>
      </c>
      <c r="H241">
        <v>26</v>
      </c>
      <c r="I241" s="1" t="s">
        <v>1002</v>
      </c>
      <c r="J241" t="s">
        <v>19</v>
      </c>
      <c r="K241">
        <v>210</v>
      </c>
      <c r="L241" t="s">
        <v>20</v>
      </c>
      <c r="M241">
        <v>105</v>
      </c>
      <c r="N241" s="1" t="s">
        <v>1003</v>
      </c>
      <c r="O241">
        <v>248</v>
      </c>
    </row>
    <row r="242" spans="1:15" ht="12.75">
      <c r="A242">
        <v>241</v>
      </c>
      <c r="B242">
        <v>242</v>
      </c>
      <c r="C242" t="s">
        <v>999</v>
      </c>
      <c r="D242" t="s">
        <v>1004</v>
      </c>
      <c r="E242" t="s">
        <v>1005</v>
      </c>
      <c r="F242" t="s">
        <v>1001</v>
      </c>
      <c r="H242">
        <v>24</v>
      </c>
      <c r="I242" s="1" t="s">
        <v>1002</v>
      </c>
      <c r="J242" t="s">
        <v>138</v>
      </c>
      <c r="K242">
        <v>31</v>
      </c>
      <c r="L242" t="s">
        <v>152</v>
      </c>
      <c r="M242">
        <v>10</v>
      </c>
      <c r="N242" s="1" t="s">
        <v>1003</v>
      </c>
      <c r="O242">
        <v>247</v>
      </c>
    </row>
    <row r="243" spans="1:15" ht="12.75">
      <c r="A243">
        <v>242</v>
      </c>
      <c r="B243">
        <v>84</v>
      </c>
      <c r="C243" t="s">
        <v>419</v>
      </c>
      <c r="D243" t="s">
        <v>33</v>
      </c>
      <c r="E243" t="s">
        <v>1006</v>
      </c>
      <c r="F243" t="s">
        <v>629</v>
      </c>
      <c r="H243">
        <v>59</v>
      </c>
      <c r="I243" s="1" t="s">
        <v>1007</v>
      </c>
      <c r="J243" t="s">
        <v>19</v>
      </c>
      <c r="K243">
        <v>211</v>
      </c>
      <c r="L243" t="s">
        <v>184</v>
      </c>
      <c r="M243">
        <v>11</v>
      </c>
      <c r="N243" s="1" t="s">
        <v>1008</v>
      </c>
      <c r="O243">
        <v>239</v>
      </c>
    </row>
    <row r="244" spans="1:15" ht="12.75">
      <c r="A244">
        <v>243</v>
      </c>
      <c r="B244">
        <v>98</v>
      </c>
      <c r="C244" t="s">
        <v>906</v>
      </c>
      <c r="D244" t="s">
        <v>895</v>
      </c>
      <c r="E244" t="s">
        <v>1009</v>
      </c>
      <c r="F244" t="s">
        <v>305</v>
      </c>
      <c r="H244">
        <v>52</v>
      </c>
      <c r="I244" s="1" t="s">
        <v>1007</v>
      </c>
      <c r="J244" t="s">
        <v>19</v>
      </c>
      <c r="K244">
        <v>212</v>
      </c>
      <c r="L244" t="s">
        <v>101</v>
      </c>
      <c r="M244">
        <v>25</v>
      </c>
      <c r="N244" s="1" t="s">
        <v>977</v>
      </c>
      <c r="O244">
        <v>245</v>
      </c>
    </row>
    <row r="245" spans="1:15" ht="12.75">
      <c r="A245">
        <v>244</v>
      </c>
      <c r="B245">
        <v>373</v>
      </c>
      <c r="C245" t="s">
        <v>1010</v>
      </c>
      <c r="D245" t="s">
        <v>1011</v>
      </c>
      <c r="E245" t="s">
        <v>1012</v>
      </c>
      <c r="F245" t="s">
        <v>387</v>
      </c>
      <c r="H245">
        <v>29</v>
      </c>
      <c r="I245" s="1" t="s">
        <v>1013</v>
      </c>
      <c r="J245" t="s">
        <v>138</v>
      </c>
      <c r="K245">
        <v>32</v>
      </c>
      <c r="L245" t="s">
        <v>152</v>
      </c>
      <c r="M245">
        <v>11</v>
      </c>
      <c r="N245" s="1" t="s">
        <v>993</v>
      </c>
      <c r="O245">
        <v>250</v>
      </c>
    </row>
    <row r="246" spans="1:15" ht="12.75">
      <c r="A246">
        <v>245</v>
      </c>
      <c r="B246">
        <v>769</v>
      </c>
      <c r="C246" t="s">
        <v>1014</v>
      </c>
      <c r="D246" t="s">
        <v>658</v>
      </c>
      <c r="E246" t="s">
        <v>1015</v>
      </c>
      <c r="H246">
        <v>36</v>
      </c>
      <c r="I246" s="1" t="s">
        <v>1013</v>
      </c>
      <c r="J246" t="s">
        <v>19</v>
      </c>
      <c r="K246">
        <v>213</v>
      </c>
      <c r="L246" t="s">
        <v>20</v>
      </c>
      <c r="M246">
        <v>106</v>
      </c>
      <c r="N246" s="1" t="s">
        <v>994</v>
      </c>
      <c r="O246">
        <v>241</v>
      </c>
    </row>
    <row r="247" spans="1:15" ht="12.75">
      <c r="A247">
        <v>246</v>
      </c>
      <c r="B247">
        <v>938</v>
      </c>
      <c r="C247" t="s">
        <v>451</v>
      </c>
      <c r="D247" t="s">
        <v>1016</v>
      </c>
      <c r="E247" t="s">
        <v>1017</v>
      </c>
      <c r="F247" t="s">
        <v>329</v>
      </c>
      <c r="H247">
        <v>34</v>
      </c>
      <c r="I247" s="1" t="s">
        <v>1018</v>
      </c>
      <c r="J247" t="s">
        <v>19</v>
      </c>
      <c r="K247">
        <v>214</v>
      </c>
      <c r="L247" t="s">
        <v>20</v>
      </c>
      <c r="M247">
        <v>107</v>
      </c>
      <c r="N247" s="1" t="s">
        <v>998</v>
      </c>
      <c r="O247">
        <v>237</v>
      </c>
    </row>
    <row r="248" spans="1:15" ht="12.75">
      <c r="A248">
        <v>247</v>
      </c>
      <c r="B248">
        <v>1141</v>
      </c>
      <c r="C248" t="s">
        <v>257</v>
      </c>
      <c r="D248" t="s">
        <v>1019</v>
      </c>
      <c r="E248" t="s">
        <v>1020</v>
      </c>
      <c r="H248">
        <v>55</v>
      </c>
      <c r="I248" s="1" t="s">
        <v>1021</v>
      </c>
      <c r="J248" t="s">
        <v>19</v>
      </c>
      <c r="K248">
        <v>215</v>
      </c>
      <c r="L248" t="s">
        <v>184</v>
      </c>
      <c r="M248">
        <v>12</v>
      </c>
      <c r="N248" s="1" t="s">
        <v>1022</v>
      </c>
      <c r="O248">
        <v>253</v>
      </c>
    </row>
    <row r="249" spans="1:15" ht="12.75">
      <c r="A249">
        <v>248</v>
      </c>
      <c r="B249">
        <v>308</v>
      </c>
      <c r="C249" t="s">
        <v>1023</v>
      </c>
      <c r="D249" t="s">
        <v>1024</v>
      </c>
      <c r="E249" t="s">
        <v>1025</v>
      </c>
      <c r="F249" t="s">
        <v>1026</v>
      </c>
      <c r="H249">
        <v>37</v>
      </c>
      <c r="I249" s="1" t="s">
        <v>1027</v>
      </c>
      <c r="J249" t="s">
        <v>19</v>
      </c>
      <c r="K249">
        <v>216</v>
      </c>
      <c r="L249" t="s">
        <v>20</v>
      </c>
      <c r="M249">
        <v>108</v>
      </c>
      <c r="N249" s="1" t="s">
        <v>1028</v>
      </c>
      <c r="O249">
        <v>252</v>
      </c>
    </row>
    <row r="250" spans="1:15" ht="12.75">
      <c r="A250">
        <v>249</v>
      </c>
      <c r="B250">
        <v>494</v>
      </c>
      <c r="C250" t="s">
        <v>1029</v>
      </c>
      <c r="D250" t="s">
        <v>369</v>
      </c>
      <c r="E250" t="s">
        <v>1030</v>
      </c>
      <c r="H250">
        <v>41</v>
      </c>
      <c r="I250" s="1" t="s">
        <v>1027</v>
      </c>
      <c r="J250" t="s">
        <v>19</v>
      </c>
      <c r="K250">
        <v>217</v>
      </c>
      <c r="L250" t="s">
        <v>45</v>
      </c>
      <c r="M250">
        <v>37</v>
      </c>
      <c r="N250" s="1" t="s">
        <v>974</v>
      </c>
      <c r="O250">
        <v>244</v>
      </c>
    </row>
    <row r="251" spans="1:15" ht="12.75">
      <c r="A251">
        <v>250</v>
      </c>
      <c r="B251">
        <v>215</v>
      </c>
      <c r="C251" t="s">
        <v>92</v>
      </c>
      <c r="D251" t="s">
        <v>1031</v>
      </c>
      <c r="E251" t="s">
        <v>1032</v>
      </c>
      <c r="F251" t="s">
        <v>43</v>
      </c>
      <c r="H251">
        <v>42</v>
      </c>
      <c r="I251" s="1" t="s">
        <v>1033</v>
      </c>
      <c r="J251" t="s">
        <v>19</v>
      </c>
      <c r="K251">
        <v>218</v>
      </c>
      <c r="L251" t="s">
        <v>45</v>
      </c>
      <c r="M251">
        <v>38</v>
      </c>
      <c r="N251" s="1" t="s">
        <v>1007</v>
      </c>
      <c r="O251">
        <v>251</v>
      </c>
    </row>
    <row r="252" spans="1:15" ht="12.75">
      <c r="A252">
        <v>251</v>
      </c>
      <c r="B252">
        <v>633</v>
      </c>
      <c r="C252" t="s">
        <v>1034</v>
      </c>
      <c r="D252" t="s">
        <v>1035</v>
      </c>
      <c r="E252" t="s">
        <v>1036</v>
      </c>
      <c r="F252" t="s">
        <v>220</v>
      </c>
      <c r="H252">
        <v>16</v>
      </c>
      <c r="I252" s="1" t="s">
        <v>1037</v>
      </c>
      <c r="J252" t="s">
        <v>138</v>
      </c>
      <c r="K252">
        <v>33</v>
      </c>
      <c r="L252" t="s">
        <v>152</v>
      </c>
      <c r="M252">
        <v>12</v>
      </c>
      <c r="N252" s="1" t="s">
        <v>1038</v>
      </c>
      <c r="O252">
        <v>249</v>
      </c>
    </row>
    <row r="253" spans="1:15" ht="12.75">
      <c r="A253">
        <v>252</v>
      </c>
      <c r="B253">
        <v>1189</v>
      </c>
      <c r="C253" t="s">
        <v>257</v>
      </c>
      <c r="D253" t="s">
        <v>258</v>
      </c>
      <c r="E253" t="s">
        <v>259</v>
      </c>
      <c r="F253" t="s">
        <v>83</v>
      </c>
      <c r="H253">
        <v>46</v>
      </c>
      <c r="I253" s="1" t="s">
        <v>1039</v>
      </c>
      <c r="J253" t="s">
        <v>19</v>
      </c>
      <c r="K253">
        <v>219</v>
      </c>
      <c r="L253" t="s">
        <v>55</v>
      </c>
      <c r="M253">
        <v>27</v>
      </c>
      <c r="N253" s="1" t="s">
        <v>994</v>
      </c>
      <c r="O253">
        <v>242</v>
      </c>
    </row>
    <row r="254" spans="1:15" ht="12.75">
      <c r="A254">
        <v>253</v>
      </c>
      <c r="B254">
        <v>178</v>
      </c>
      <c r="C254" t="s">
        <v>1040</v>
      </c>
      <c r="D254" t="s">
        <v>369</v>
      </c>
      <c r="E254" t="s">
        <v>1041</v>
      </c>
      <c r="H254">
        <v>61</v>
      </c>
      <c r="I254" s="1" t="s">
        <v>1042</v>
      </c>
      <c r="J254" t="s">
        <v>19</v>
      </c>
      <c r="K254">
        <v>220</v>
      </c>
      <c r="L254" t="s">
        <v>278</v>
      </c>
      <c r="M254">
        <v>7</v>
      </c>
      <c r="N254" s="1" t="s">
        <v>1043</v>
      </c>
      <c r="O254">
        <v>259</v>
      </c>
    </row>
    <row r="255" spans="1:15" ht="12.75">
      <c r="A255">
        <v>254</v>
      </c>
      <c r="B255">
        <v>1093</v>
      </c>
      <c r="C255" t="s">
        <v>1044</v>
      </c>
      <c r="D255" t="s">
        <v>1019</v>
      </c>
      <c r="E255" t="s">
        <v>1045</v>
      </c>
      <c r="F255" t="s">
        <v>83</v>
      </c>
      <c r="H255">
        <v>52</v>
      </c>
      <c r="I255" s="1" t="s">
        <v>1046</v>
      </c>
      <c r="J255" t="s">
        <v>19</v>
      </c>
      <c r="K255">
        <v>221</v>
      </c>
      <c r="L255" t="s">
        <v>101</v>
      </c>
      <c r="M255">
        <v>26</v>
      </c>
      <c r="N255" s="1" t="s">
        <v>1027</v>
      </c>
      <c r="O255">
        <v>256</v>
      </c>
    </row>
    <row r="256" spans="1:15" ht="12.75">
      <c r="A256">
        <v>255</v>
      </c>
      <c r="B256">
        <v>535</v>
      </c>
      <c r="C256" t="s">
        <v>1047</v>
      </c>
      <c r="D256" t="s">
        <v>523</v>
      </c>
      <c r="E256" t="s">
        <v>1048</v>
      </c>
      <c r="F256" t="s">
        <v>127</v>
      </c>
      <c r="H256">
        <v>51</v>
      </c>
      <c r="I256" s="1" t="s">
        <v>1049</v>
      </c>
      <c r="J256" t="s">
        <v>19</v>
      </c>
      <c r="K256">
        <v>222</v>
      </c>
      <c r="L256" t="s">
        <v>101</v>
      </c>
      <c r="M256">
        <v>27</v>
      </c>
      <c r="N256" s="1" t="s">
        <v>1050</v>
      </c>
      <c r="O256">
        <v>258</v>
      </c>
    </row>
    <row r="257" spans="1:15" ht="12.75">
      <c r="A257">
        <v>256</v>
      </c>
      <c r="B257">
        <v>211</v>
      </c>
      <c r="C257" t="s">
        <v>1051</v>
      </c>
      <c r="D257" t="s">
        <v>191</v>
      </c>
      <c r="E257" t="s">
        <v>1052</v>
      </c>
      <c r="F257" t="s">
        <v>220</v>
      </c>
      <c r="H257">
        <v>47</v>
      </c>
      <c r="I257" s="1" t="s">
        <v>1049</v>
      </c>
      <c r="J257" t="s">
        <v>19</v>
      </c>
      <c r="K257">
        <v>223</v>
      </c>
      <c r="L257" t="s">
        <v>55</v>
      </c>
      <c r="M257">
        <v>28</v>
      </c>
      <c r="N257" s="1" t="s">
        <v>1033</v>
      </c>
      <c r="O257">
        <v>257</v>
      </c>
    </row>
    <row r="258" spans="1:15" ht="12.75">
      <c r="A258">
        <v>257</v>
      </c>
      <c r="B258">
        <v>1199</v>
      </c>
      <c r="C258" t="s">
        <v>389</v>
      </c>
      <c r="D258" t="s">
        <v>1053</v>
      </c>
      <c r="E258" t="s">
        <v>1054</v>
      </c>
      <c r="F258" t="s">
        <v>285</v>
      </c>
      <c r="H258">
        <v>18</v>
      </c>
      <c r="I258" s="1" t="s">
        <v>1055</v>
      </c>
      <c r="J258" t="s">
        <v>138</v>
      </c>
      <c r="K258">
        <v>34</v>
      </c>
      <c r="L258" t="s">
        <v>152</v>
      </c>
      <c r="M258">
        <v>13</v>
      </c>
      <c r="N258" s="1" t="s">
        <v>1056</v>
      </c>
      <c r="O258">
        <v>261</v>
      </c>
    </row>
    <row r="259" spans="1:15" ht="12.75">
      <c r="A259">
        <v>258</v>
      </c>
      <c r="B259">
        <v>812</v>
      </c>
      <c r="C259" t="s">
        <v>1057</v>
      </c>
      <c r="D259" t="s">
        <v>153</v>
      </c>
      <c r="E259" t="s">
        <v>1058</v>
      </c>
      <c r="H259">
        <v>47</v>
      </c>
      <c r="I259" s="1" t="s">
        <v>1059</v>
      </c>
      <c r="J259" t="s">
        <v>19</v>
      </c>
      <c r="K259">
        <v>224</v>
      </c>
      <c r="L259" t="s">
        <v>55</v>
      </c>
      <c r="M259">
        <v>29</v>
      </c>
      <c r="N259" s="1" t="s">
        <v>1022</v>
      </c>
      <c r="O259">
        <v>254</v>
      </c>
    </row>
    <row r="260" spans="1:15" ht="12.75">
      <c r="A260">
        <v>259</v>
      </c>
      <c r="B260">
        <v>1211</v>
      </c>
      <c r="C260" t="s">
        <v>1060</v>
      </c>
      <c r="D260" t="s">
        <v>1061</v>
      </c>
      <c r="E260" t="s">
        <v>1062</v>
      </c>
      <c r="F260" t="s">
        <v>122</v>
      </c>
      <c r="H260">
        <v>40</v>
      </c>
      <c r="I260" s="1" t="s">
        <v>1063</v>
      </c>
      <c r="J260" t="s">
        <v>138</v>
      </c>
      <c r="K260">
        <v>35</v>
      </c>
      <c r="L260" t="s">
        <v>139</v>
      </c>
      <c r="M260">
        <v>7</v>
      </c>
      <c r="N260" s="1" t="s">
        <v>1064</v>
      </c>
      <c r="O260">
        <v>265</v>
      </c>
    </row>
    <row r="261" spans="1:15" ht="12.75">
      <c r="A261">
        <v>260</v>
      </c>
      <c r="B261">
        <v>979</v>
      </c>
      <c r="C261" t="s">
        <v>315</v>
      </c>
      <c r="D261" t="s">
        <v>62</v>
      </c>
      <c r="E261" t="s">
        <v>1065</v>
      </c>
      <c r="H261">
        <v>30</v>
      </c>
      <c r="I261" s="1" t="s">
        <v>1066</v>
      </c>
      <c r="J261" t="s">
        <v>19</v>
      </c>
      <c r="K261">
        <v>225</v>
      </c>
      <c r="L261" t="s">
        <v>20</v>
      </c>
      <c r="M261">
        <v>109</v>
      </c>
      <c r="N261" s="1" t="s">
        <v>1056</v>
      </c>
      <c r="O261">
        <v>260</v>
      </c>
    </row>
    <row r="262" spans="1:15" ht="12.75">
      <c r="A262">
        <v>261</v>
      </c>
      <c r="B262">
        <v>1035</v>
      </c>
      <c r="C262" t="s">
        <v>257</v>
      </c>
      <c r="D262" t="s">
        <v>1067</v>
      </c>
      <c r="E262" t="s">
        <v>1068</v>
      </c>
      <c r="F262" t="s">
        <v>68</v>
      </c>
      <c r="H262">
        <v>48</v>
      </c>
      <c r="I262" s="1" t="s">
        <v>1069</v>
      </c>
      <c r="J262" t="s">
        <v>19</v>
      </c>
      <c r="K262">
        <v>226</v>
      </c>
      <c r="L262" t="s">
        <v>55</v>
      </c>
      <c r="M262">
        <v>30</v>
      </c>
      <c r="N262" s="1" t="s">
        <v>938</v>
      </c>
      <c r="O262">
        <v>232</v>
      </c>
    </row>
    <row r="263" spans="1:15" ht="12.75">
      <c r="A263">
        <v>262</v>
      </c>
      <c r="B263">
        <v>120</v>
      </c>
      <c r="C263" t="s">
        <v>1070</v>
      </c>
      <c r="D263" t="s">
        <v>252</v>
      </c>
      <c r="E263" t="s">
        <v>1071</v>
      </c>
      <c r="H263">
        <v>26</v>
      </c>
      <c r="I263" s="1" t="s">
        <v>1072</v>
      </c>
      <c r="J263" t="s">
        <v>19</v>
      </c>
      <c r="K263">
        <v>227</v>
      </c>
      <c r="L263" t="s">
        <v>20</v>
      </c>
      <c r="M263">
        <v>110</v>
      </c>
      <c r="N263" s="1" t="s">
        <v>1022</v>
      </c>
      <c r="O263">
        <v>255</v>
      </c>
    </row>
    <row r="264" spans="1:15" ht="12.75">
      <c r="A264">
        <v>263</v>
      </c>
      <c r="B264">
        <v>247</v>
      </c>
      <c r="C264" t="s">
        <v>1073</v>
      </c>
      <c r="D264" t="s">
        <v>191</v>
      </c>
      <c r="E264" t="s">
        <v>1074</v>
      </c>
      <c r="F264" t="s">
        <v>387</v>
      </c>
      <c r="H264">
        <v>48</v>
      </c>
      <c r="I264" s="1" t="s">
        <v>1072</v>
      </c>
      <c r="J264" t="s">
        <v>19</v>
      </c>
      <c r="K264">
        <v>228</v>
      </c>
      <c r="L264" t="s">
        <v>55</v>
      </c>
      <c r="M264">
        <v>31</v>
      </c>
      <c r="N264" s="1" t="s">
        <v>1063</v>
      </c>
      <c r="O264">
        <v>270</v>
      </c>
    </row>
    <row r="265" spans="1:15" ht="12.75">
      <c r="A265">
        <v>264</v>
      </c>
      <c r="B265">
        <v>230</v>
      </c>
      <c r="C265" t="s">
        <v>1075</v>
      </c>
      <c r="D265" t="s">
        <v>77</v>
      </c>
      <c r="E265" t="s">
        <v>1076</v>
      </c>
      <c r="F265" t="s">
        <v>305</v>
      </c>
      <c r="H265">
        <v>34</v>
      </c>
      <c r="I265" s="1" t="s">
        <v>1072</v>
      </c>
      <c r="J265" t="s">
        <v>19</v>
      </c>
      <c r="K265">
        <v>229</v>
      </c>
      <c r="L265" t="s">
        <v>20</v>
      </c>
      <c r="M265">
        <v>111</v>
      </c>
      <c r="N265" s="1" t="s">
        <v>1077</v>
      </c>
      <c r="O265">
        <v>267</v>
      </c>
    </row>
    <row r="266" spans="1:15" ht="12.75">
      <c r="A266">
        <v>265</v>
      </c>
      <c r="B266">
        <v>491</v>
      </c>
      <c r="C266" t="s">
        <v>1078</v>
      </c>
      <c r="D266" t="s">
        <v>1079</v>
      </c>
      <c r="E266" t="s">
        <v>1080</v>
      </c>
      <c r="F266" t="s">
        <v>387</v>
      </c>
      <c r="H266">
        <v>58</v>
      </c>
      <c r="I266" s="1" t="s">
        <v>1081</v>
      </c>
      <c r="J266" t="s">
        <v>138</v>
      </c>
      <c r="K266">
        <v>36</v>
      </c>
      <c r="L266" t="s">
        <v>909</v>
      </c>
      <c r="M266">
        <v>2</v>
      </c>
      <c r="N266" s="1" t="s">
        <v>1069</v>
      </c>
      <c r="O266">
        <v>273</v>
      </c>
    </row>
    <row r="267" spans="1:15" ht="12.75">
      <c r="A267">
        <v>266</v>
      </c>
      <c r="B267">
        <v>783</v>
      </c>
      <c r="C267" t="s">
        <v>1082</v>
      </c>
      <c r="D267" t="s">
        <v>549</v>
      </c>
      <c r="E267" t="s">
        <v>1083</v>
      </c>
      <c r="H267">
        <v>28</v>
      </c>
      <c r="I267" s="1" t="s">
        <v>1084</v>
      </c>
      <c r="J267" t="s">
        <v>19</v>
      </c>
      <c r="K267">
        <v>230</v>
      </c>
      <c r="L267" t="s">
        <v>20</v>
      </c>
      <c r="M267">
        <v>112</v>
      </c>
      <c r="N267" s="1" t="s">
        <v>1055</v>
      </c>
      <c r="O267">
        <v>266</v>
      </c>
    </row>
    <row r="268" spans="1:15" ht="12.75">
      <c r="A268">
        <v>267</v>
      </c>
      <c r="B268">
        <v>461</v>
      </c>
      <c r="C268" t="s">
        <v>1085</v>
      </c>
      <c r="D268" t="s">
        <v>1086</v>
      </c>
      <c r="E268" t="s">
        <v>1087</v>
      </c>
      <c r="F268" t="s">
        <v>1088</v>
      </c>
      <c r="H268">
        <v>39</v>
      </c>
      <c r="I268" s="1" t="s">
        <v>1089</v>
      </c>
      <c r="J268" t="s">
        <v>19</v>
      </c>
      <c r="K268">
        <v>231</v>
      </c>
      <c r="L268" t="s">
        <v>20</v>
      </c>
      <c r="M268">
        <v>113</v>
      </c>
      <c r="N268" s="1" t="s">
        <v>1064</v>
      </c>
      <c r="O268">
        <v>264</v>
      </c>
    </row>
    <row r="269" spans="1:15" ht="12.75">
      <c r="A269">
        <v>268</v>
      </c>
      <c r="B269">
        <v>681</v>
      </c>
      <c r="C269" t="s">
        <v>1090</v>
      </c>
      <c r="D269" t="s">
        <v>895</v>
      </c>
      <c r="E269" t="s">
        <v>1091</v>
      </c>
      <c r="F269" t="s">
        <v>273</v>
      </c>
      <c r="H269">
        <v>41</v>
      </c>
      <c r="I269" s="1" t="s">
        <v>1092</v>
      </c>
      <c r="J269" t="s">
        <v>19</v>
      </c>
      <c r="K269">
        <v>232</v>
      </c>
      <c r="L269" t="s">
        <v>45</v>
      </c>
      <c r="M269">
        <v>39</v>
      </c>
      <c r="N269" s="1" t="s">
        <v>1077</v>
      </c>
      <c r="O269">
        <v>268</v>
      </c>
    </row>
    <row r="270" spans="1:15" ht="12.75">
      <c r="A270">
        <v>269</v>
      </c>
      <c r="B270">
        <v>315</v>
      </c>
      <c r="C270" t="s">
        <v>1093</v>
      </c>
      <c r="D270" t="s">
        <v>375</v>
      </c>
      <c r="E270" t="s">
        <v>1094</v>
      </c>
      <c r="F270" t="s">
        <v>1026</v>
      </c>
      <c r="H270">
        <v>44</v>
      </c>
      <c r="I270" s="1" t="s">
        <v>1095</v>
      </c>
      <c r="J270" t="s">
        <v>19</v>
      </c>
      <c r="K270">
        <v>233</v>
      </c>
      <c r="L270" t="s">
        <v>45</v>
      </c>
      <c r="M270">
        <v>40</v>
      </c>
      <c r="N270" s="1" t="s">
        <v>1077</v>
      </c>
      <c r="O270">
        <v>269</v>
      </c>
    </row>
    <row r="271" spans="1:15" ht="12.75">
      <c r="A271">
        <v>270</v>
      </c>
      <c r="B271">
        <v>851</v>
      </c>
      <c r="C271" t="s">
        <v>1096</v>
      </c>
      <c r="D271" t="s">
        <v>1053</v>
      </c>
      <c r="E271" t="s">
        <v>1097</v>
      </c>
      <c r="F271" t="s">
        <v>150</v>
      </c>
      <c r="H271">
        <v>23</v>
      </c>
      <c r="I271" s="1" t="s">
        <v>1098</v>
      </c>
      <c r="J271" t="s">
        <v>138</v>
      </c>
      <c r="K271">
        <v>37</v>
      </c>
      <c r="L271" t="s">
        <v>152</v>
      </c>
      <c r="M271">
        <v>14</v>
      </c>
      <c r="N271" s="1" t="s">
        <v>1099</v>
      </c>
      <c r="O271">
        <v>262</v>
      </c>
    </row>
    <row r="272" spans="1:15" ht="12.75">
      <c r="A272">
        <v>271</v>
      </c>
      <c r="B272">
        <v>400</v>
      </c>
      <c r="C272" t="s">
        <v>1100</v>
      </c>
      <c r="D272" t="s">
        <v>369</v>
      </c>
      <c r="E272" t="s">
        <v>1101</v>
      </c>
      <c r="F272" t="s">
        <v>220</v>
      </c>
      <c r="H272">
        <v>45</v>
      </c>
      <c r="I272" s="1" t="s">
        <v>1098</v>
      </c>
      <c r="J272" t="s">
        <v>19</v>
      </c>
      <c r="K272">
        <v>234</v>
      </c>
      <c r="L272" t="s">
        <v>55</v>
      </c>
      <c r="M272">
        <v>32</v>
      </c>
      <c r="N272" s="1" t="s">
        <v>1102</v>
      </c>
      <c r="O272">
        <v>271</v>
      </c>
    </row>
    <row r="273" spans="1:15" ht="12.75">
      <c r="A273">
        <v>272</v>
      </c>
      <c r="B273">
        <v>344</v>
      </c>
      <c r="C273" t="s">
        <v>1103</v>
      </c>
      <c r="D273" t="s">
        <v>687</v>
      </c>
      <c r="E273" t="s">
        <v>1104</v>
      </c>
      <c r="F273" t="s">
        <v>220</v>
      </c>
      <c r="H273">
        <v>43</v>
      </c>
      <c r="I273" s="1" t="s">
        <v>1105</v>
      </c>
      <c r="J273" t="s">
        <v>19</v>
      </c>
      <c r="K273">
        <v>235</v>
      </c>
      <c r="L273" t="s">
        <v>45</v>
      </c>
      <c r="M273">
        <v>41</v>
      </c>
      <c r="N273" s="1" t="s">
        <v>1046</v>
      </c>
      <c r="O273">
        <v>263</v>
      </c>
    </row>
    <row r="274" spans="1:15" ht="12.75">
      <c r="A274">
        <v>273</v>
      </c>
      <c r="B274">
        <v>626</v>
      </c>
      <c r="C274" t="s">
        <v>1106</v>
      </c>
      <c r="D274" t="s">
        <v>1107</v>
      </c>
      <c r="E274" t="s">
        <v>1108</v>
      </c>
      <c r="H274">
        <v>29</v>
      </c>
      <c r="I274" s="1" t="s">
        <v>1109</v>
      </c>
      <c r="J274" t="s">
        <v>19</v>
      </c>
      <c r="K274">
        <v>236</v>
      </c>
      <c r="L274" t="s">
        <v>20</v>
      </c>
      <c r="M274">
        <v>114</v>
      </c>
      <c r="N274" s="1" t="s">
        <v>1102</v>
      </c>
      <c r="O274">
        <v>272</v>
      </c>
    </row>
    <row r="275" spans="1:15" ht="12.75">
      <c r="A275">
        <v>274</v>
      </c>
      <c r="B275">
        <v>912</v>
      </c>
      <c r="C275" t="s">
        <v>1110</v>
      </c>
      <c r="D275" t="s">
        <v>411</v>
      </c>
      <c r="E275" t="s">
        <v>1111</v>
      </c>
      <c r="F275" t="s">
        <v>243</v>
      </c>
      <c r="H275">
        <v>38</v>
      </c>
      <c r="I275" s="1" t="s">
        <v>1112</v>
      </c>
      <c r="J275" t="s">
        <v>19</v>
      </c>
      <c r="K275">
        <v>237</v>
      </c>
      <c r="L275" t="s">
        <v>20</v>
      </c>
      <c r="M275">
        <v>115</v>
      </c>
      <c r="N275" s="1" t="s">
        <v>1113</v>
      </c>
      <c r="O275">
        <v>276</v>
      </c>
    </row>
    <row r="276" spans="1:15" ht="12.75">
      <c r="A276">
        <v>275</v>
      </c>
      <c r="B276">
        <v>13</v>
      </c>
      <c r="C276" t="s">
        <v>1114</v>
      </c>
      <c r="D276" t="s">
        <v>327</v>
      </c>
      <c r="E276" t="s">
        <v>1115</v>
      </c>
      <c r="F276" t="s">
        <v>1001</v>
      </c>
      <c r="H276">
        <v>36</v>
      </c>
      <c r="I276" s="1" t="s">
        <v>1112</v>
      </c>
      <c r="J276" t="s">
        <v>138</v>
      </c>
      <c r="K276">
        <v>38</v>
      </c>
      <c r="L276" t="s">
        <v>214</v>
      </c>
      <c r="M276">
        <v>9</v>
      </c>
      <c r="N276" s="1" t="s">
        <v>1095</v>
      </c>
      <c r="O276">
        <v>275</v>
      </c>
    </row>
    <row r="277" spans="1:15" ht="12.75">
      <c r="A277">
        <v>276</v>
      </c>
      <c r="B277">
        <v>708</v>
      </c>
      <c r="C277" t="s">
        <v>368</v>
      </c>
      <c r="D277" t="s">
        <v>895</v>
      </c>
      <c r="E277" t="s">
        <v>1116</v>
      </c>
      <c r="F277" t="s">
        <v>748</v>
      </c>
      <c r="H277">
        <v>54</v>
      </c>
      <c r="I277" s="1" t="s">
        <v>1117</v>
      </c>
      <c r="J277" t="s">
        <v>19</v>
      </c>
      <c r="K277">
        <v>238</v>
      </c>
      <c r="L277" t="s">
        <v>101</v>
      </c>
      <c r="M277">
        <v>28</v>
      </c>
      <c r="N277" s="1" t="s">
        <v>1118</v>
      </c>
      <c r="O277">
        <v>274</v>
      </c>
    </row>
    <row r="278" spans="1:15" ht="12.75">
      <c r="A278">
        <v>277</v>
      </c>
      <c r="B278">
        <v>203</v>
      </c>
      <c r="C278" t="s">
        <v>81</v>
      </c>
      <c r="D278" t="s">
        <v>1019</v>
      </c>
      <c r="E278" t="s">
        <v>1119</v>
      </c>
      <c r="H278">
        <v>35</v>
      </c>
      <c r="I278" s="1" t="s">
        <v>1120</v>
      </c>
      <c r="J278" t="s">
        <v>19</v>
      </c>
      <c r="K278">
        <v>239</v>
      </c>
      <c r="L278" t="s">
        <v>20</v>
      </c>
      <c r="M278">
        <v>116</v>
      </c>
      <c r="N278" s="1" t="s">
        <v>1121</v>
      </c>
      <c r="O278">
        <v>277</v>
      </c>
    </row>
    <row r="279" spans="1:15" ht="12.75">
      <c r="A279">
        <v>278</v>
      </c>
      <c r="B279">
        <v>942</v>
      </c>
      <c r="C279" t="s">
        <v>1122</v>
      </c>
      <c r="D279" t="s">
        <v>15</v>
      </c>
      <c r="E279" t="s">
        <v>1123</v>
      </c>
      <c r="H279">
        <v>28</v>
      </c>
      <c r="I279" s="1" t="s">
        <v>1124</v>
      </c>
      <c r="J279" t="s">
        <v>19</v>
      </c>
      <c r="K279">
        <v>240</v>
      </c>
      <c r="L279" t="s">
        <v>20</v>
      </c>
      <c r="M279">
        <v>117</v>
      </c>
      <c r="N279" s="1" t="s">
        <v>1125</v>
      </c>
      <c r="O279">
        <v>278</v>
      </c>
    </row>
    <row r="280" spans="1:15" ht="12.75">
      <c r="A280">
        <v>279</v>
      </c>
      <c r="B280">
        <v>341</v>
      </c>
      <c r="C280" t="s">
        <v>1126</v>
      </c>
      <c r="D280" t="s">
        <v>143</v>
      </c>
      <c r="E280" t="s">
        <v>1127</v>
      </c>
      <c r="H280">
        <v>60</v>
      </c>
      <c r="I280" s="1" t="s">
        <v>1128</v>
      </c>
      <c r="J280" t="s">
        <v>19</v>
      </c>
      <c r="K280">
        <v>241</v>
      </c>
      <c r="L280" t="s">
        <v>278</v>
      </c>
      <c r="M280">
        <v>8</v>
      </c>
      <c r="N280" s="1" t="s">
        <v>1129</v>
      </c>
      <c r="O280">
        <v>287</v>
      </c>
    </row>
    <row r="281" spans="1:15" ht="12.75">
      <c r="A281">
        <v>280</v>
      </c>
      <c r="B281">
        <v>1034</v>
      </c>
      <c r="C281" t="s">
        <v>195</v>
      </c>
      <c r="D281" t="s">
        <v>379</v>
      </c>
      <c r="E281" t="s">
        <v>1130</v>
      </c>
      <c r="F281" t="s">
        <v>171</v>
      </c>
      <c r="H281">
        <v>56</v>
      </c>
      <c r="I281" s="1" t="s">
        <v>1128</v>
      </c>
      <c r="J281" t="s">
        <v>19</v>
      </c>
      <c r="K281">
        <v>242</v>
      </c>
      <c r="L281" t="s">
        <v>184</v>
      </c>
      <c r="M281">
        <v>13</v>
      </c>
      <c r="N281" s="1" t="s">
        <v>1131</v>
      </c>
      <c r="O281">
        <v>289</v>
      </c>
    </row>
    <row r="282" spans="1:15" ht="12.75">
      <c r="A282">
        <v>281</v>
      </c>
      <c r="B282">
        <v>191</v>
      </c>
      <c r="C282" t="s">
        <v>1132</v>
      </c>
      <c r="D282" t="s">
        <v>510</v>
      </c>
      <c r="E282" t="s">
        <v>1133</v>
      </c>
      <c r="F282" t="s">
        <v>391</v>
      </c>
      <c r="H282">
        <v>47</v>
      </c>
      <c r="I282" s="1" t="s">
        <v>1134</v>
      </c>
      <c r="J282" t="s">
        <v>138</v>
      </c>
      <c r="K282">
        <v>39</v>
      </c>
      <c r="L282" t="s">
        <v>615</v>
      </c>
      <c r="M282">
        <v>4</v>
      </c>
      <c r="N282" s="1" t="s">
        <v>1135</v>
      </c>
      <c r="O282">
        <v>290</v>
      </c>
    </row>
    <row r="283" spans="1:15" ht="12.75">
      <c r="A283">
        <v>282</v>
      </c>
      <c r="B283">
        <v>970</v>
      </c>
      <c r="C283" t="s">
        <v>1136</v>
      </c>
      <c r="D283" t="s">
        <v>271</v>
      </c>
      <c r="E283" t="s">
        <v>1137</v>
      </c>
      <c r="F283" t="s">
        <v>651</v>
      </c>
      <c r="H283">
        <v>37</v>
      </c>
      <c r="I283" s="1" t="s">
        <v>1134</v>
      </c>
      <c r="J283" t="s">
        <v>19</v>
      </c>
      <c r="K283">
        <v>243</v>
      </c>
      <c r="L283" t="s">
        <v>20</v>
      </c>
      <c r="M283">
        <v>118</v>
      </c>
      <c r="N283" s="1" t="s">
        <v>1124</v>
      </c>
      <c r="O283">
        <v>285</v>
      </c>
    </row>
    <row r="284" spans="1:15" ht="12.75">
      <c r="A284">
        <v>283</v>
      </c>
      <c r="B284">
        <v>1174</v>
      </c>
      <c r="C284" t="s">
        <v>1138</v>
      </c>
      <c r="D284" t="s">
        <v>303</v>
      </c>
      <c r="E284" t="s">
        <v>1139</v>
      </c>
      <c r="H284">
        <v>50</v>
      </c>
      <c r="I284" s="1" t="s">
        <v>1140</v>
      </c>
      <c r="J284" t="s">
        <v>19</v>
      </c>
      <c r="K284">
        <v>244</v>
      </c>
      <c r="L284" t="s">
        <v>101</v>
      </c>
      <c r="M284">
        <v>29</v>
      </c>
      <c r="N284" s="1" t="s">
        <v>1141</v>
      </c>
      <c r="O284">
        <v>280</v>
      </c>
    </row>
    <row r="285" spans="1:15" ht="12.75">
      <c r="A285">
        <v>284</v>
      </c>
      <c r="B285">
        <v>246</v>
      </c>
      <c r="C285" t="s">
        <v>1142</v>
      </c>
      <c r="D285" t="s">
        <v>360</v>
      </c>
      <c r="E285" t="s">
        <v>1143</v>
      </c>
      <c r="F285" t="s">
        <v>1144</v>
      </c>
      <c r="H285">
        <v>69</v>
      </c>
      <c r="I285" s="1" t="s">
        <v>1140</v>
      </c>
      <c r="J285" t="s">
        <v>19</v>
      </c>
      <c r="K285">
        <v>245</v>
      </c>
      <c r="L285" t="s">
        <v>450</v>
      </c>
      <c r="M285">
        <v>4</v>
      </c>
      <c r="N285" s="1" t="s">
        <v>1120</v>
      </c>
      <c r="O285">
        <v>281</v>
      </c>
    </row>
    <row r="286" spans="1:15" ht="12.75">
      <c r="A286">
        <v>285</v>
      </c>
      <c r="B286">
        <v>161</v>
      </c>
      <c r="C286" t="s">
        <v>1145</v>
      </c>
      <c r="D286" t="s">
        <v>23</v>
      </c>
      <c r="E286" t="s">
        <v>1146</v>
      </c>
      <c r="H286">
        <v>25</v>
      </c>
      <c r="I286" s="1" t="s">
        <v>1147</v>
      </c>
      <c r="J286" t="s">
        <v>19</v>
      </c>
      <c r="K286">
        <v>246</v>
      </c>
      <c r="L286" t="s">
        <v>20</v>
      </c>
      <c r="M286">
        <v>119</v>
      </c>
      <c r="N286" s="1" t="s">
        <v>1148</v>
      </c>
      <c r="O286">
        <v>294</v>
      </c>
    </row>
    <row r="287" spans="1:15" ht="12.75">
      <c r="A287">
        <v>286</v>
      </c>
      <c r="B287">
        <v>22</v>
      </c>
      <c r="C287" t="s">
        <v>1149</v>
      </c>
      <c r="D287" t="s">
        <v>1150</v>
      </c>
      <c r="E287" t="s">
        <v>1151</v>
      </c>
      <c r="H287">
        <v>40</v>
      </c>
      <c r="I287" s="1" t="s">
        <v>1152</v>
      </c>
      <c r="J287" t="s">
        <v>138</v>
      </c>
      <c r="K287">
        <v>40</v>
      </c>
      <c r="L287" t="s">
        <v>139</v>
      </c>
      <c r="M287">
        <v>8</v>
      </c>
      <c r="N287" s="1" t="s">
        <v>1131</v>
      </c>
      <c r="O287">
        <v>288</v>
      </c>
    </row>
    <row r="288" spans="1:15" ht="12.75">
      <c r="A288">
        <v>287</v>
      </c>
      <c r="B288">
        <v>399</v>
      </c>
      <c r="C288" t="s">
        <v>1153</v>
      </c>
      <c r="D288" t="s">
        <v>415</v>
      </c>
      <c r="E288" t="s">
        <v>1154</v>
      </c>
      <c r="F288" t="s">
        <v>205</v>
      </c>
      <c r="H288">
        <v>47</v>
      </c>
      <c r="I288" s="1" t="s">
        <v>1152</v>
      </c>
      <c r="J288" t="s">
        <v>19</v>
      </c>
      <c r="K288">
        <v>247</v>
      </c>
      <c r="L288" t="s">
        <v>55</v>
      </c>
      <c r="M288">
        <v>33</v>
      </c>
      <c r="N288" s="1" t="s">
        <v>1134</v>
      </c>
      <c r="O288">
        <v>295</v>
      </c>
    </row>
    <row r="289" spans="1:15" ht="12.75">
      <c r="A289">
        <v>288</v>
      </c>
      <c r="B289">
        <v>1135</v>
      </c>
      <c r="C289" t="s">
        <v>1155</v>
      </c>
      <c r="D289" t="s">
        <v>1156</v>
      </c>
      <c r="E289" t="s">
        <v>1157</v>
      </c>
      <c r="F289" t="s">
        <v>205</v>
      </c>
      <c r="H289">
        <v>40</v>
      </c>
      <c r="I289" s="1" t="s">
        <v>1158</v>
      </c>
      <c r="J289" t="s">
        <v>138</v>
      </c>
      <c r="K289">
        <v>41</v>
      </c>
      <c r="L289" t="s">
        <v>139</v>
      </c>
      <c r="M289">
        <v>9</v>
      </c>
      <c r="N289" s="1" t="s">
        <v>1159</v>
      </c>
      <c r="O289">
        <v>279</v>
      </c>
    </row>
    <row r="290" spans="1:15" ht="12.75">
      <c r="A290">
        <v>289</v>
      </c>
      <c r="B290">
        <v>759</v>
      </c>
      <c r="C290" t="s">
        <v>1160</v>
      </c>
      <c r="D290" t="s">
        <v>346</v>
      </c>
      <c r="E290" t="s">
        <v>1161</v>
      </c>
      <c r="H290">
        <v>50</v>
      </c>
      <c r="I290" s="1" t="s">
        <v>1162</v>
      </c>
      <c r="J290" t="s">
        <v>19</v>
      </c>
      <c r="K290">
        <v>248</v>
      </c>
      <c r="L290" t="s">
        <v>101</v>
      </c>
      <c r="M290">
        <v>30</v>
      </c>
      <c r="N290" s="1" t="s">
        <v>1129</v>
      </c>
      <c r="O290">
        <v>286</v>
      </c>
    </row>
    <row r="291" spans="1:15" ht="12.75">
      <c r="A291">
        <v>290</v>
      </c>
      <c r="B291">
        <v>129</v>
      </c>
      <c r="C291" t="s">
        <v>1163</v>
      </c>
      <c r="D291" t="s">
        <v>72</v>
      </c>
      <c r="E291" t="s">
        <v>1164</v>
      </c>
      <c r="F291" t="s">
        <v>387</v>
      </c>
      <c r="H291">
        <v>63</v>
      </c>
      <c r="I291" s="1" t="s">
        <v>1165</v>
      </c>
      <c r="J291" t="s">
        <v>19</v>
      </c>
      <c r="K291">
        <v>249</v>
      </c>
      <c r="L291" t="s">
        <v>278</v>
      </c>
      <c r="M291">
        <v>9</v>
      </c>
      <c r="N291" s="1" t="s">
        <v>1158</v>
      </c>
      <c r="O291">
        <v>300</v>
      </c>
    </row>
    <row r="292" spans="1:15" ht="12.75">
      <c r="A292">
        <v>291</v>
      </c>
      <c r="B292">
        <v>443</v>
      </c>
      <c r="C292" t="s">
        <v>1166</v>
      </c>
      <c r="D292" t="s">
        <v>77</v>
      </c>
      <c r="E292" t="s">
        <v>1167</v>
      </c>
      <c r="F292" t="s">
        <v>635</v>
      </c>
      <c r="H292">
        <v>59</v>
      </c>
      <c r="I292" s="1" t="s">
        <v>1168</v>
      </c>
      <c r="J292" t="s">
        <v>19</v>
      </c>
      <c r="K292">
        <v>250</v>
      </c>
      <c r="L292" t="s">
        <v>184</v>
      </c>
      <c r="M292">
        <v>14</v>
      </c>
      <c r="N292" s="1" t="s">
        <v>1147</v>
      </c>
      <c r="O292">
        <v>299</v>
      </c>
    </row>
    <row r="293" spans="1:15" ht="12.75">
      <c r="A293">
        <v>292</v>
      </c>
      <c r="B293">
        <v>545</v>
      </c>
      <c r="C293" t="s">
        <v>797</v>
      </c>
      <c r="D293" t="s">
        <v>1169</v>
      </c>
      <c r="E293" t="s">
        <v>1170</v>
      </c>
      <c r="F293" t="s">
        <v>955</v>
      </c>
      <c r="H293">
        <v>41</v>
      </c>
      <c r="I293" s="1" t="s">
        <v>1168</v>
      </c>
      <c r="J293" t="s">
        <v>138</v>
      </c>
      <c r="K293">
        <v>42</v>
      </c>
      <c r="L293" t="s">
        <v>139</v>
      </c>
      <c r="M293">
        <v>10</v>
      </c>
      <c r="N293" s="1" t="s">
        <v>1128</v>
      </c>
      <c r="O293">
        <v>291</v>
      </c>
    </row>
    <row r="294" spans="1:15" ht="12.75">
      <c r="A294">
        <v>293</v>
      </c>
      <c r="B294">
        <v>863</v>
      </c>
      <c r="C294" t="s">
        <v>1171</v>
      </c>
      <c r="D294" t="s">
        <v>478</v>
      </c>
      <c r="E294" t="s">
        <v>1172</v>
      </c>
      <c r="H294">
        <v>50</v>
      </c>
      <c r="I294" s="1" t="s">
        <v>1173</v>
      </c>
      <c r="J294" t="s">
        <v>19</v>
      </c>
      <c r="K294">
        <v>251</v>
      </c>
      <c r="L294" t="s">
        <v>101</v>
      </c>
      <c r="M294">
        <v>31</v>
      </c>
      <c r="N294" s="1" t="s">
        <v>1148</v>
      </c>
      <c r="O294">
        <v>293</v>
      </c>
    </row>
    <row r="295" spans="1:15" ht="12.75">
      <c r="A295">
        <v>294</v>
      </c>
      <c r="B295">
        <v>541</v>
      </c>
      <c r="C295" t="s">
        <v>1174</v>
      </c>
      <c r="D295" t="s">
        <v>487</v>
      </c>
      <c r="E295" t="s">
        <v>1175</v>
      </c>
      <c r="F295" t="s">
        <v>220</v>
      </c>
      <c r="H295">
        <v>50</v>
      </c>
      <c r="I295" s="1" t="s">
        <v>1176</v>
      </c>
      <c r="J295" t="s">
        <v>19</v>
      </c>
      <c r="K295">
        <v>252</v>
      </c>
      <c r="L295" t="s">
        <v>101</v>
      </c>
      <c r="M295">
        <v>32</v>
      </c>
      <c r="N295" s="1" t="s">
        <v>1120</v>
      </c>
      <c r="O295">
        <v>282</v>
      </c>
    </row>
    <row r="296" spans="1:15" ht="12.75">
      <c r="A296">
        <v>295</v>
      </c>
      <c r="B296">
        <v>1196</v>
      </c>
      <c r="C296" t="s">
        <v>368</v>
      </c>
      <c r="D296" t="s">
        <v>28</v>
      </c>
      <c r="E296" t="s">
        <v>1177</v>
      </c>
      <c r="F296" t="s">
        <v>254</v>
      </c>
      <c r="H296">
        <v>18</v>
      </c>
      <c r="I296" s="1" t="s">
        <v>1178</v>
      </c>
      <c r="J296" t="s">
        <v>19</v>
      </c>
      <c r="K296">
        <v>253</v>
      </c>
      <c r="L296" t="s">
        <v>20</v>
      </c>
      <c r="M296">
        <v>120</v>
      </c>
      <c r="N296" s="1" t="s">
        <v>1179</v>
      </c>
      <c r="O296">
        <v>306</v>
      </c>
    </row>
    <row r="297" spans="1:15" ht="12.75">
      <c r="A297">
        <v>296</v>
      </c>
      <c r="B297">
        <v>617</v>
      </c>
      <c r="C297" t="s">
        <v>1180</v>
      </c>
      <c r="D297" t="s">
        <v>346</v>
      </c>
      <c r="E297" t="s">
        <v>1181</v>
      </c>
      <c r="H297">
        <v>35</v>
      </c>
      <c r="I297" s="1" t="s">
        <v>1178</v>
      </c>
      <c r="J297" t="s">
        <v>19</v>
      </c>
      <c r="K297">
        <v>254</v>
      </c>
      <c r="L297" t="s">
        <v>20</v>
      </c>
      <c r="M297">
        <v>121</v>
      </c>
      <c r="N297" s="1" t="s">
        <v>1147</v>
      </c>
      <c r="O297">
        <v>298</v>
      </c>
    </row>
    <row r="298" spans="1:15" ht="12.75">
      <c r="A298">
        <v>297</v>
      </c>
      <c r="B298">
        <v>1177</v>
      </c>
      <c r="C298" t="s">
        <v>1182</v>
      </c>
      <c r="D298" t="s">
        <v>473</v>
      </c>
      <c r="E298" t="s">
        <v>1183</v>
      </c>
      <c r="F298" t="s">
        <v>220</v>
      </c>
      <c r="H298">
        <v>41</v>
      </c>
      <c r="I298" s="1" t="s">
        <v>1184</v>
      </c>
      <c r="J298" t="s">
        <v>19</v>
      </c>
      <c r="K298">
        <v>255</v>
      </c>
      <c r="L298" t="s">
        <v>45</v>
      </c>
      <c r="M298">
        <v>42</v>
      </c>
      <c r="N298" s="1" t="s">
        <v>1134</v>
      </c>
      <c r="O298">
        <v>296</v>
      </c>
    </row>
    <row r="299" spans="1:15" ht="12.75">
      <c r="A299">
        <v>298</v>
      </c>
      <c r="B299">
        <v>378</v>
      </c>
      <c r="C299" t="s">
        <v>1185</v>
      </c>
      <c r="D299" t="s">
        <v>812</v>
      </c>
      <c r="E299" t="s">
        <v>1186</v>
      </c>
      <c r="H299">
        <v>18</v>
      </c>
      <c r="I299" s="1" t="s">
        <v>1184</v>
      </c>
      <c r="J299" t="s">
        <v>19</v>
      </c>
      <c r="K299">
        <v>256</v>
      </c>
      <c r="L299" t="s">
        <v>20</v>
      </c>
      <c r="M299">
        <v>122</v>
      </c>
      <c r="N299" s="1" t="s">
        <v>1187</v>
      </c>
      <c r="O299">
        <v>301</v>
      </c>
    </row>
    <row r="300" spans="1:15" ht="12.75">
      <c r="A300">
        <v>299</v>
      </c>
      <c r="B300">
        <v>1098</v>
      </c>
      <c r="C300" t="s">
        <v>1188</v>
      </c>
      <c r="D300" t="s">
        <v>143</v>
      </c>
      <c r="E300" t="s">
        <v>1189</v>
      </c>
      <c r="H300">
        <v>54</v>
      </c>
      <c r="I300" s="1" t="s">
        <v>1190</v>
      </c>
      <c r="J300" t="s">
        <v>19</v>
      </c>
      <c r="K300">
        <v>257</v>
      </c>
      <c r="L300" t="s">
        <v>101</v>
      </c>
      <c r="M300">
        <v>33</v>
      </c>
      <c r="N300" s="1" t="s">
        <v>1162</v>
      </c>
      <c r="O300">
        <v>302</v>
      </c>
    </row>
    <row r="301" spans="1:15" ht="12.75">
      <c r="A301">
        <v>300</v>
      </c>
      <c r="B301">
        <v>6</v>
      </c>
      <c r="C301" t="s">
        <v>368</v>
      </c>
      <c r="D301" t="s">
        <v>77</v>
      </c>
      <c r="E301" t="s">
        <v>1191</v>
      </c>
      <c r="H301">
        <v>50</v>
      </c>
      <c r="I301" s="1" t="s">
        <v>1192</v>
      </c>
      <c r="J301" t="s">
        <v>19</v>
      </c>
      <c r="K301">
        <v>258</v>
      </c>
      <c r="L301" t="s">
        <v>101</v>
      </c>
      <c r="M301">
        <v>34</v>
      </c>
      <c r="N301" s="1" t="s">
        <v>1168</v>
      </c>
      <c r="O301">
        <v>305</v>
      </c>
    </row>
    <row r="302" spans="1:15" ht="12.75">
      <c r="A302">
        <v>301</v>
      </c>
      <c r="B302">
        <v>707</v>
      </c>
      <c r="C302" t="s">
        <v>1193</v>
      </c>
      <c r="D302" t="s">
        <v>658</v>
      </c>
      <c r="E302" t="s">
        <v>1194</v>
      </c>
      <c r="F302" t="s">
        <v>329</v>
      </c>
      <c r="H302">
        <v>33</v>
      </c>
      <c r="I302" s="1" t="s">
        <v>1192</v>
      </c>
      <c r="J302" t="s">
        <v>19</v>
      </c>
      <c r="K302">
        <v>259</v>
      </c>
      <c r="L302" t="s">
        <v>20</v>
      </c>
      <c r="M302">
        <v>123</v>
      </c>
      <c r="N302" s="1" t="s">
        <v>1195</v>
      </c>
      <c r="O302">
        <v>307</v>
      </c>
    </row>
    <row r="303" spans="1:15" ht="12.75">
      <c r="A303">
        <v>302</v>
      </c>
      <c r="B303">
        <v>360</v>
      </c>
      <c r="C303" t="s">
        <v>1196</v>
      </c>
      <c r="D303" t="s">
        <v>895</v>
      </c>
      <c r="E303" t="s">
        <v>1197</v>
      </c>
      <c r="F303" t="s">
        <v>589</v>
      </c>
      <c r="H303">
        <v>59</v>
      </c>
      <c r="I303" s="1" t="s">
        <v>1198</v>
      </c>
      <c r="J303" t="s">
        <v>19</v>
      </c>
      <c r="K303">
        <v>260</v>
      </c>
      <c r="L303" t="s">
        <v>184</v>
      </c>
      <c r="M303">
        <v>15</v>
      </c>
      <c r="N303" s="1" t="s">
        <v>1178</v>
      </c>
      <c r="O303">
        <v>309</v>
      </c>
    </row>
    <row r="304" spans="1:15" ht="12.75">
      <c r="A304">
        <v>303</v>
      </c>
      <c r="B304">
        <v>931</v>
      </c>
      <c r="C304" t="s">
        <v>1199</v>
      </c>
      <c r="D304" t="s">
        <v>143</v>
      </c>
      <c r="E304" t="s">
        <v>1200</v>
      </c>
      <c r="F304" t="s">
        <v>794</v>
      </c>
      <c r="H304">
        <v>39</v>
      </c>
      <c r="I304" s="1" t="s">
        <v>1201</v>
      </c>
      <c r="J304" t="s">
        <v>19</v>
      </c>
      <c r="K304">
        <v>261</v>
      </c>
      <c r="L304" t="s">
        <v>20</v>
      </c>
      <c r="M304">
        <v>124</v>
      </c>
      <c r="N304" s="1" t="s">
        <v>1178</v>
      </c>
      <c r="O304">
        <v>310</v>
      </c>
    </row>
    <row r="305" spans="1:15" ht="12.75">
      <c r="A305">
        <v>304</v>
      </c>
      <c r="B305">
        <v>50</v>
      </c>
      <c r="C305" t="s">
        <v>1202</v>
      </c>
      <c r="D305" t="s">
        <v>872</v>
      </c>
      <c r="E305" t="s">
        <v>1203</v>
      </c>
      <c r="H305">
        <v>30</v>
      </c>
      <c r="I305" s="1" t="s">
        <v>1204</v>
      </c>
      <c r="J305" t="s">
        <v>19</v>
      </c>
      <c r="K305">
        <v>262</v>
      </c>
      <c r="L305" t="s">
        <v>20</v>
      </c>
      <c r="M305">
        <v>125</v>
      </c>
      <c r="N305" s="1" t="s">
        <v>1165</v>
      </c>
      <c r="O305">
        <v>304</v>
      </c>
    </row>
    <row r="306" spans="1:15" ht="12.75">
      <c r="A306">
        <v>305</v>
      </c>
      <c r="B306">
        <v>1167</v>
      </c>
      <c r="C306" t="s">
        <v>1205</v>
      </c>
      <c r="D306" t="s">
        <v>1206</v>
      </c>
      <c r="E306" t="s">
        <v>1207</v>
      </c>
      <c r="H306">
        <v>41</v>
      </c>
      <c r="I306" s="1" t="s">
        <v>1204</v>
      </c>
      <c r="J306" t="s">
        <v>19</v>
      </c>
      <c r="K306">
        <v>263</v>
      </c>
      <c r="L306" t="s">
        <v>45</v>
      </c>
      <c r="M306">
        <v>43</v>
      </c>
      <c r="N306" s="1" t="s">
        <v>1140</v>
      </c>
      <c r="O306">
        <v>297</v>
      </c>
    </row>
    <row r="307" spans="1:15" ht="12.75">
      <c r="A307">
        <v>306</v>
      </c>
      <c r="B307">
        <v>389</v>
      </c>
      <c r="C307" t="s">
        <v>1208</v>
      </c>
      <c r="D307" t="s">
        <v>258</v>
      </c>
      <c r="E307" t="s">
        <v>1209</v>
      </c>
      <c r="F307" t="s">
        <v>220</v>
      </c>
      <c r="H307">
        <v>42</v>
      </c>
      <c r="I307" s="1" t="s">
        <v>1210</v>
      </c>
      <c r="J307" t="s">
        <v>19</v>
      </c>
      <c r="K307">
        <v>264</v>
      </c>
      <c r="L307" t="s">
        <v>45</v>
      </c>
      <c r="M307">
        <v>44</v>
      </c>
      <c r="N307" s="1" t="s">
        <v>1162</v>
      </c>
      <c r="O307">
        <v>303</v>
      </c>
    </row>
    <row r="308" spans="1:15" ht="12.75">
      <c r="A308">
        <v>307</v>
      </c>
      <c r="B308">
        <v>394</v>
      </c>
      <c r="C308" t="s">
        <v>1211</v>
      </c>
      <c r="D308" t="s">
        <v>621</v>
      </c>
      <c r="E308" t="s">
        <v>1212</v>
      </c>
      <c r="F308" t="s">
        <v>254</v>
      </c>
      <c r="H308">
        <v>50</v>
      </c>
      <c r="I308" s="1" t="s">
        <v>1213</v>
      </c>
      <c r="J308" t="s">
        <v>19</v>
      </c>
      <c r="K308">
        <v>265</v>
      </c>
      <c r="L308" t="s">
        <v>101</v>
      </c>
      <c r="M308">
        <v>35</v>
      </c>
      <c r="N308" s="1" t="s">
        <v>1176</v>
      </c>
      <c r="O308">
        <v>308</v>
      </c>
    </row>
    <row r="309" spans="1:15" ht="12.75">
      <c r="A309">
        <v>308</v>
      </c>
      <c r="B309">
        <v>1184</v>
      </c>
      <c r="C309" t="s">
        <v>1214</v>
      </c>
      <c r="D309" t="s">
        <v>1215</v>
      </c>
      <c r="E309" t="s">
        <v>1216</v>
      </c>
      <c r="F309" t="s">
        <v>589</v>
      </c>
      <c r="H309">
        <v>55</v>
      </c>
      <c r="I309" s="1" t="s">
        <v>1217</v>
      </c>
      <c r="J309" t="s">
        <v>138</v>
      </c>
      <c r="K309">
        <v>43</v>
      </c>
      <c r="L309" t="s">
        <v>909</v>
      </c>
      <c r="M309">
        <v>3</v>
      </c>
      <c r="N309" s="1" t="s">
        <v>1184</v>
      </c>
      <c r="O309">
        <v>311</v>
      </c>
    </row>
    <row r="310" spans="1:15" ht="12.75">
      <c r="A310">
        <v>309</v>
      </c>
      <c r="B310">
        <v>479</v>
      </c>
      <c r="C310" t="s">
        <v>1218</v>
      </c>
      <c r="D310" t="s">
        <v>926</v>
      </c>
      <c r="E310" t="s">
        <v>1219</v>
      </c>
      <c r="F310" t="s">
        <v>220</v>
      </c>
      <c r="H310">
        <v>47</v>
      </c>
      <c r="I310" s="1" t="s">
        <v>1220</v>
      </c>
      <c r="J310" t="s">
        <v>19</v>
      </c>
      <c r="K310">
        <v>266</v>
      </c>
      <c r="L310" t="s">
        <v>55</v>
      </c>
      <c r="M310">
        <v>34</v>
      </c>
      <c r="N310" s="1" t="s">
        <v>1221</v>
      </c>
      <c r="O310">
        <v>313</v>
      </c>
    </row>
    <row r="311" spans="1:15" ht="12.75">
      <c r="A311">
        <v>310</v>
      </c>
      <c r="B311">
        <v>797</v>
      </c>
      <c r="C311" t="s">
        <v>1222</v>
      </c>
      <c r="D311" t="s">
        <v>77</v>
      </c>
      <c r="E311" t="s">
        <v>1223</v>
      </c>
      <c r="F311" t="s">
        <v>858</v>
      </c>
      <c r="H311">
        <v>36</v>
      </c>
      <c r="I311" s="1" t="s">
        <v>1224</v>
      </c>
      <c r="J311" t="s">
        <v>19</v>
      </c>
      <c r="K311">
        <v>267</v>
      </c>
      <c r="L311" t="s">
        <v>20</v>
      </c>
      <c r="M311">
        <v>126</v>
      </c>
      <c r="N311" s="1" t="s">
        <v>1225</v>
      </c>
      <c r="O311">
        <v>314</v>
      </c>
    </row>
    <row r="312" spans="1:15" ht="12.75">
      <c r="A312">
        <v>311</v>
      </c>
      <c r="B312">
        <v>786</v>
      </c>
      <c r="C312" t="s">
        <v>186</v>
      </c>
      <c r="D312" t="s">
        <v>872</v>
      </c>
      <c r="E312" t="s">
        <v>1226</v>
      </c>
      <c r="F312" t="s">
        <v>1227</v>
      </c>
      <c r="H312">
        <v>59</v>
      </c>
      <c r="I312" s="1" t="s">
        <v>1228</v>
      </c>
      <c r="J312" t="s">
        <v>19</v>
      </c>
      <c r="K312">
        <v>268</v>
      </c>
      <c r="L312" t="s">
        <v>184</v>
      </c>
      <c r="M312">
        <v>16</v>
      </c>
      <c r="N312" s="1" t="s">
        <v>1213</v>
      </c>
      <c r="O312">
        <v>316</v>
      </c>
    </row>
    <row r="313" spans="1:15" ht="12.75">
      <c r="A313">
        <v>312</v>
      </c>
      <c r="B313">
        <v>300</v>
      </c>
      <c r="C313" t="s">
        <v>1229</v>
      </c>
      <c r="D313" t="s">
        <v>1230</v>
      </c>
      <c r="E313" t="s">
        <v>1231</v>
      </c>
      <c r="H313">
        <v>21</v>
      </c>
      <c r="I313" s="1" t="s">
        <v>1232</v>
      </c>
      <c r="J313" t="s">
        <v>19</v>
      </c>
      <c r="K313">
        <v>269</v>
      </c>
      <c r="L313" t="s">
        <v>20</v>
      </c>
      <c r="M313">
        <v>127</v>
      </c>
      <c r="N313" s="1" t="s">
        <v>1120</v>
      </c>
      <c r="O313">
        <v>283</v>
      </c>
    </row>
    <row r="314" spans="1:15" ht="12.75">
      <c r="A314">
        <v>313</v>
      </c>
      <c r="B314">
        <v>92</v>
      </c>
      <c r="C314" t="s">
        <v>676</v>
      </c>
      <c r="D314" t="s">
        <v>360</v>
      </c>
      <c r="E314" t="s">
        <v>1233</v>
      </c>
      <c r="F314" t="s">
        <v>220</v>
      </c>
      <c r="H314">
        <v>36</v>
      </c>
      <c r="I314" s="1" t="s">
        <v>1234</v>
      </c>
      <c r="J314" t="s">
        <v>19</v>
      </c>
      <c r="K314">
        <v>270</v>
      </c>
      <c r="L314" t="s">
        <v>20</v>
      </c>
      <c r="M314">
        <v>128</v>
      </c>
      <c r="N314" s="1" t="s">
        <v>1120</v>
      </c>
      <c r="O314">
        <v>284</v>
      </c>
    </row>
    <row r="315" spans="1:15" ht="12.75">
      <c r="A315">
        <v>314</v>
      </c>
      <c r="B315">
        <v>270</v>
      </c>
      <c r="C315" t="s">
        <v>1235</v>
      </c>
      <c r="D315" t="s">
        <v>1236</v>
      </c>
      <c r="E315" t="s">
        <v>1237</v>
      </c>
      <c r="F315" t="s">
        <v>387</v>
      </c>
      <c r="H315">
        <v>65</v>
      </c>
      <c r="I315" s="1" t="s">
        <v>1238</v>
      </c>
      <c r="J315" t="s">
        <v>19</v>
      </c>
      <c r="K315">
        <v>271</v>
      </c>
      <c r="L315" t="s">
        <v>450</v>
      </c>
      <c r="M315">
        <v>5</v>
      </c>
      <c r="N315" s="1" t="s">
        <v>1228</v>
      </c>
      <c r="O315">
        <v>319</v>
      </c>
    </row>
    <row r="316" spans="1:15" ht="12.75">
      <c r="A316">
        <v>315</v>
      </c>
      <c r="B316">
        <v>486</v>
      </c>
      <c r="C316" t="s">
        <v>1239</v>
      </c>
      <c r="D316" t="s">
        <v>668</v>
      </c>
      <c r="E316" t="s">
        <v>1240</v>
      </c>
      <c r="F316" t="s">
        <v>842</v>
      </c>
      <c r="H316">
        <v>33</v>
      </c>
      <c r="I316" s="1" t="s">
        <v>1241</v>
      </c>
      <c r="J316" t="s">
        <v>19</v>
      </c>
      <c r="K316">
        <v>272</v>
      </c>
      <c r="L316" t="s">
        <v>20</v>
      </c>
      <c r="M316">
        <v>129</v>
      </c>
      <c r="N316" s="1" t="s">
        <v>1201</v>
      </c>
      <c r="O316">
        <v>315</v>
      </c>
    </row>
    <row r="317" spans="1:15" ht="12.75">
      <c r="A317">
        <v>316</v>
      </c>
      <c r="B317">
        <v>540</v>
      </c>
      <c r="C317" t="s">
        <v>758</v>
      </c>
      <c r="D317" t="s">
        <v>738</v>
      </c>
      <c r="E317" t="s">
        <v>1242</v>
      </c>
      <c r="F317" t="s">
        <v>117</v>
      </c>
      <c r="H317">
        <v>45</v>
      </c>
      <c r="I317" s="1" t="s">
        <v>1243</v>
      </c>
      <c r="J317" t="s">
        <v>138</v>
      </c>
      <c r="K317">
        <v>44</v>
      </c>
      <c r="L317" t="s">
        <v>615</v>
      </c>
      <c r="M317">
        <v>5</v>
      </c>
      <c r="N317" s="1" t="s">
        <v>1241</v>
      </c>
      <c r="O317">
        <v>323</v>
      </c>
    </row>
    <row r="318" spans="1:15" ht="12.75">
      <c r="A318">
        <v>317</v>
      </c>
      <c r="B318">
        <v>1166</v>
      </c>
      <c r="C318" t="s">
        <v>1244</v>
      </c>
      <c r="D318" t="s">
        <v>1245</v>
      </c>
      <c r="E318" t="s">
        <v>1246</v>
      </c>
      <c r="H318">
        <v>43</v>
      </c>
      <c r="I318" s="1" t="s">
        <v>1247</v>
      </c>
      <c r="J318" t="s">
        <v>19</v>
      </c>
      <c r="K318">
        <v>273</v>
      </c>
      <c r="L318" t="s">
        <v>45</v>
      </c>
      <c r="M318">
        <v>45</v>
      </c>
      <c r="N318" s="1" t="s">
        <v>1228</v>
      </c>
      <c r="O318">
        <v>320</v>
      </c>
    </row>
    <row r="319" spans="1:15" ht="12.75">
      <c r="A319">
        <v>318</v>
      </c>
      <c r="B319">
        <v>1172</v>
      </c>
      <c r="C319" t="s">
        <v>1248</v>
      </c>
      <c r="D319" t="s">
        <v>203</v>
      </c>
      <c r="E319" t="s">
        <v>1249</v>
      </c>
      <c r="F319" t="s">
        <v>68</v>
      </c>
      <c r="H319">
        <v>60</v>
      </c>
      <c r="I319" s="1" t="s">
        <v>1250</v>
      </c>
      <c r="J319" t="s">
        <v>19</v>
      </c>
      <c r="K319">
        <v>274</v>
      </c>
      <c r="L319" t="s">
        <v>278</v>
      </c>
      <c r="M319">
        <v>10</v>
      </c>
      <c r="N319" s="1" t="s">
        <v>1251</v>
      </c>
      <c r="O319">
        <v>318</v>
      </c>
    </row>
    <row r="320" spans="1:15" ht="12.75">
      <c r="A320">
        <v>319</v>
      </c>
      <c r="B320">
        <v>559</v>
      </c>
      <c r="C320" t="s">
        <v>186</v>
      </c>
      <c r="D320" t="s">
        <v>191</v>
      </c>
      <c r="E320" t="s">
        <v>1252</v>
      </c>
      <c r="F320" t="s">
        <v>220</v>
      </c>
      <c r="H320">
        <v>47</v>
      </c>
      <c r="I320" s="1" t="s">
        <v>1253</v>
      </c>
      <c r="J320" t="s">
        <v>19</v>
      </c>
      <c r="K320">
        <v>275</v>
      </c>
      <c r="L320" t="s">
        <v>55</v>
      </c>
      <c r="M320">
        <v>35</v>
      </c>
      <c r="N320" s="1" t="s">
        <v>1254</v>
      </c>
      <c r="O320">
        <v>321</v>
      </c>
    </row>
    <row r="321" spans="1:15" ht="12.75">
      <c r="A321">
        <v>320</v>
      </c>
      <c r="B321">
        <v>925</v>
      </c>
      <c r="C321" t="s">
        <v>1255</v>
      </c>
      <c r="D321" t="s">
        <v>510</v>
      </c>
      <c r="E321" t="s">
        <v>1256</v>
      </c>
      <c r="F321" t="s">
        <v>629</v>
      </c>
      <c r="H321">
        <v>30</v>
      </c>
      <c r="I321" s="1" t="s">
        <v>1257</v>
      </c>
      <c r="J321" t="s">
        <v>138</v>
      </c>
      <c r="K321">
        <v>45</v>
      </c>
      <c r="L321" t="s">
        <v>152</v>
      </c>
      <c r="M321">
        <v>15</v>
      </c>
      <c r="N321" s="1" t="s">
        <v>1258</v>
      </c>
      <c r="O321">
        <v>327</v>
      </c>
    </row>
    <row r="322" spans="1:15" ht="12.75">
      <c r="A322">
        <v>321</v>
      </c>
      <c r="B322">
        <v>188</v>
      </c>
      <c r="C322" t="s">
        <v>1259</v>
      </c>
      <c r="D322" t="s">
        <v>33</v>
      </c>
      <c r="E322" t="s">
        <v>1260</v>
      </c>
      <c r="F322" t="s">
        <v>794</v>
      </c>
      <c r="H322">
        <v>66</v>
      </c>
      <c r="I322" s="1" t="s">
        <v>1261</v>
      </c>
      <c r="J322" t="s">
        <v>19</v>
      </c>
      <c r="K322">
        <v>276</v>
      </c>
      <c r="L322" t="s">
        <v>450</v>
      </c>
      <c r="M322">
        <v>6</v>
      </c>
      <c r="N322" s="1" t="s">
        <v>1262</v>
      </c>
      <c r="O322">
        <v>333</v>
      </c>
    </row>
    <row r="323" spans="1:15" ht="12.75">
      <c r="A323">
        <v>322</v>
      </c>
      <c r="B323">
        <v>128</v>
      </c>
      <c r="C323" t="s">
        <v>1263</v>
      </c>
      <c r="D323" t="s">
        <v>169</v>
      </c>
      <c r="E323" t="s">
        <v>1264</v>
      </c>
      <c r="H323">
        <v>23</v>
      </c>
      <c r="I323" s="1" t="s">
        <v>1261</v>
      </c>
      <c r="J323" t="s">
        <v>19</v>
      </c>
      <c r="K323">
        <v>277</v>
      </c>
      <c r="L323" t="s">
        <v>20</v>
      </c>
      <c r="M323">
        <v>130</v>
      </c>
      <c r="N323" s="1" t="s">
        <v>1265</v>
      </c>
      <c r="O323">
        <v>334</v>
      </c>
    </row>
    <row r="324" spans="1:15" ht="12.75">
      <c r="A324">
        <v>323</v>
      </c>
      <c r="B324">
        <v>402</v>
      </c>
      <c r="C324" t="s">
        <v>1266</v>
      </c>
      <c r="D324" t="s">
        <v>1267</v>
      </c>
      <c r="E324" t="s">
        <v>1268</v>
      </c>
      <c r="F324" t="s">
        <v>127</v>
      </c>
      <c r="H324">
        <v>34</v>
      </c>
      <c r="I324" s="1" t="s">
        <v>1269</v>
      </c>
      <c r="J324" t="s">
        <v>138</v>
      </c>
      <c r="K324">
        <v>46</v>
      </c>
      <c r="L324" t="s">
        <v>152</v>
      </c>
      <c r="M324">
        <v>16</v>
      </c>
      <c r="N324" s="1" t="s">
        <v>1258</v>
      </c>
      <c r="O324">
        <v>328</v>
      </c>
    </row>
    <row r="325" spans="1:15" ht="12.75">
      <c r="A325">
        <v>324</v>
      </c>
      <c r="B325">
        <v>310</v>
      </c>
      <c r="C325" t="s">
        <v>1266</v>
      </c>
      <c r="D325" t="s">
        <v>365</v>
      </c>
      <c r="E325" t="s">
        <v>1270</v>
      </c>
      <c r="H325">
        <v>49</v>
      </c>
      <c r="I325" s="1" t="s">
        <v>1271</v>
      </c>
      <c r="J325" t="s">
        <v>19</v>
      </c>
      <c r="K325">
        <v>278</v>
      </c>
      <c r="L325" t="s">
        <v>55</v>
      </c>
      <c r="M325">
        <v>36</v>
      </c>
      <c r="N325" s="1" t="s">
        <v>1272</v>
      </c>
      <c r="O325">
        <v>329</v>
      </c>
    </row>
    <row r="326" spans="1:15" ht="12.75">
      <c r="A326">
        <v>325</v>
      </c>
      <c r="B326">
        <v>94</v>
      </c>
      <c r="C326" t="s">
        <v>1273</v>
      </c>
      <c r="D326" t="s">
        <v>1274</v>
      </c>
      <c r="E326" t="s">
        <v>1275</v>
      </c>
      <c r="H326">
        <v>34</v>
      </c>
      <c r="I326" s="1" t="s">
        <v>1276</v>
      </c>
      <c r="J326" t="s">
        <v>19</v>
      </c>
      <c r="K326">
        <v>279</v>
      </c>
      <c r="L326" t="s">
        <v>20</v>
      </c>
      <c r="M326">
        <v>131</v>
      </c>
      <c r="N326" s="1" t="s">
        <v>1220</v>
      </c>
      <c r="O326">
        <v>317</v>
      </c>
    </row>
    <row r="327" spans="1:15" ht="12.75">
      <c r="A327">
        <v>326</v>
      </c>
      <c r="B327">
        <v>669</v>
      </c>
      <c r="C327" t="s">
        <v>1266</v>
      </c>
      <c r="D327" t="s">
        <v>1277</v>
      </c>
      <c r="E327" t="s">
        <v>1278</v>
      </c>
      <c r="F327" t="s">
        <v>127</v>
      </c>
      <c r="H327">
        <v>35</v>
      </c>
      <c r="I327" s="1" t="s">
        <v>1276</v>
      </c>
      <c r="J327" t="s">
        <v>19</v>
      </c>
      <c r="K327">
        <v>280</v>
      </c>
      <c r="L327" t="s">
        <v>20</v>
      </c>
      <c r="M327">
        <v>132</v>
      </c>
      <c r="N327" s="1" t="s">
        <v>1272</v>
      </c>
      <c r="O327">
        <v>330</v>
      </c>
    </row>
    <row r="328" spans="1:15" ht="12.75">
      <c r="A328">
        <v>327</v>
      </c>
      <c r="B328">
        <v>928</v>
      </c>
      <c r="C328" t="s">
        <v>86</v>
      </c>
      <c r="D328" t="s">
        <v>1279</v>
      </c>
      <c r="E328" t="s">
        <v>1280</v>
      </c>
      <c r="H328">
        <v>37</v>
      </c>
      <c r="I328" s="1" t="s">
        <v>1281</v>
      </c>
      <c r="J328" t="s">
        <v>138</v>
      </c>
      <c r="K328">
        <v>47</v>
      </c>
      <c r="L328" t="s">
        <v>214</v>
      </c>
      <c r="M328">
        <v>10</v>
      </c>
      <c r="N328" s="1" t="s">
        <v>1282</v>
      </c>
      <c r="O328">
        <v>324</v>
      </c>
    </row>
    <row r="329" spans="1:15" ht="12.75">
      <c r="A329">
        <v>328</v>
      </c>
      <c r="B329">
        <v>865</v>
      </c>
      <c r="C329" t="s">
        <v>1096</v>
      </c>
      <c r="D329" t="s">
        <v>163</v>
      </c>
      <c r="E329" t="s">
        <v>1283</v>
      </c>
      <c r="H329">
        <v>21</v>
      </c>
      <c r="I329" s="1" t="s">
        <v>1281</v>
      </c>
      <c r="J329" t="s">
        <v>19</v>
      </c>
      <c r="K329">
        <v>281</v>
      </c>
      <c r="L329" t="s">
        <v>20</v>
      </c>
      <c r="M329">
        <v>133</v>
      </c>
      <c r="N329" s="1" t="s">
        <v>1284</v>
      </c>
      <c r="O329">
        <v>326</v>
      </c>
    </row>
    <row r="330" spans="1:15" ht="12.75">
      <c r="A330">
        <v>329</v>
      </c>
      <c r="B330">
        <v>127</v>
      </c>
      <c r="C330" t="s">
        <v>1285</v>
      </c>
      <c r="D330" t="s">
        <v>1286</v>
      </c>
      <c r="E330" t="s">
        <v>1287</v>
      </c>
      <c r="F330" t="s">
        <v>387</v>
      </c>
      <c r="H330">
        <v>44</v>
      </c>
      <c r="I330" s="1" t="s">
        <v>1288</v>
      </c>
      <c r="J330" t="s">
        <v>138</v>
      </c>
      <c r="K330">
        <v>48</v>
      </c>
      <c r="L330" t="s">
        <v>139</v>
      </c>
      <c r="M330">
        <v>11</v>
      </c>
      <c r="N330" s="1" t="s">
        <v>1289</v>
      </c>
      <c r="O330">
        <v>338</v>
      </c>
    </row>
    <row r="331" spans="1:15" ht="12.75">
      <c r="A331">
        <v>330</v>
      </c>
      <c r="B331">
        <v>1102</v>
      </c>
      <c r="C331" t="s">
        <v>1290</v>
      </c>
      <c r="D331" t="s">
        <v>404</v>
      </c>
      <c r="E331" t="s">
        <v>1291</v>
      </c>
      <c r="H331">
        <v>34</v>
      </c>
      <c r="I331" s="1" t="s">
        <v>1288</v>
      </c>
      <c r="J331" t="s">
        <v>19</v>
      </c>
      <c r="K331">
        <v>282</v>
      </c>
      <c r="L331" t="s">
        <v>20</v>
      </c>
      <c r="M331">
        <v>134</v>
      </c>
      <c r="N331" s="1" t="s">
        <v>1184</v>
      </c>
      <c r="O331">
        <v>312</v>
      </c>
    </row>
    <row r="332" spans="1:15" ht="12.75">
      <c r="A332">
        <v>331</v>
      </c>
      <c r="B332">
        <v>276</v>
      </c>
      <c r="C332" t="s">
        <v>1292</v>
      </c>
      <c r="D332" t="s">
        <v>203</v>
      </c>
      <c r="E332" t="s">
        <v>1293</v>
      </c>
      <c r="F332" t="s">
        <v>1294</v>
      </c>
      <c r="H332">
        <v>58</v>
      </c>
      <c r="I332" s="1" t="s">
        <v>1288</v>
      </c>
      <c r="J332" t="s">
        <v>19</v>
      </c>
      <c r="K332">
        <v>283</v>
      </c>
      <c r="L332" t="s">
        <v>184</v>
      </c>
      <c r="M332">
        <v>17</v>
      </c>
      <c r="N332" s="1" t="s">
        <v>1289</v>
      </c>
      <c r="O332">
        <v>339</v>
      </c>
    </row>
    <row r="333" spans="1:15" ht="12.75">
      <c r="A333">
        <v>332</v>
      </c>
      <c r="B333">
        <v>35</v>
      </c>
      <c r="C333" t="s">
        <v>1263</v>
      </c>
      <c r="D333" t="s">
        <v>1295</v>
      </c>
      <c r="E333" t="s">
        <v>1296</v>
      </c>
      <c r="F333" t="s">
        <v>68</v>
      </c>
      <c r="H333">
        <v>49</v>
      </c>
      <c r="I333" s="1" t="s">
        <v>1297</v>
      </c>
      <c r="J333" t="s">
        <v>138</v>
      </c>
      <c r="K333">
        <v>49</v>
      </c>
      <c r="L333" t="s">
        <v>615</v>
      </c>
      <c r="M333">
        <v>6</v>
      </c>
      <c r="N333" s="1" t="s">
        <v>1298</v>
      </c>
      <c r="O333">
        <v>332</v>
      </c>
    </row>
    <row r="334" spans="1:15" ht="12.75">
      <c r="A334">
        <v>333</v>
      </c>
      <c r="B334">
        <v>174</v>
      </c>
      <c r="C334" t="s">
        <v>1299</v>
      </c>
      <c r="D334" t="s">
        <v>1300</v>
      </c>
      <c r="E334" t="s">
        <v>1301</v>
      </c>
      <c r="H334">
        <v>45</v>
      </c>
      <c r="I334" s="1" t="s">
        <v>1297</v>
      </c>
      <c r="J334" t="s">
        <v>19</v>
      </c>
      <c r="K334">
        <v>284</v>
      </c>
      <c r="L334" t="s">
        <v>55</v>
      </c>
      <c r="M334">
        <v>37</v>
      </c>
      <c r="N334" s="1" t="s">
        <v>1128</v>
      </c>
      <c r="O334">
        <v>292</v>
      </c>
    </row>
    <row r="335" spans="1:15" ht="12.75">
      <c r="A335">
        <v>334</v>
      </c>
      <c r="B335">
        <v>65</v>
      </c>
      <c r="C335" t="s">
        <v>1302</v>
      </c>
      <c r="D335" t="s">
        <v>369</v>
      </c>
      <c r="E335" t="s">
        <v>1303</v>
      </c>
      <c r="F335" t="s">
        <v>1294</v>
      </c>
      <c r="H335">
        <v>50</v>
      </c>
      <c r="I335" s="1" t="s">
        <v>1304</v>
      </c>
      <c r="J335" t="s">
        <v>19</v>
      </c>
      <c r="K335">
        <v>285</v>
      </c>
      <c r="L335" t="s">
        <v>101</v>
      </c>
      <c r="M335">
        <v>36</v>
      </c>
      <c r="N335" s="1" t="s">
        <v>1305</v>
      </c>
      <c r="O335">
        <v>342</v>
      </c>
    </row>
    <row r="336" spans="1:15" ht="12.75">
      <c r="A336">
        <v>335</v>
      </c>
      <c r="B336">
        <v>1044</v>
      </c>
      <c r="C336" t="s">
        <v>1306</v>
      </c>
      <c r="D336" t="s">
        <v>77</v>
      </c>
      <c r="E336" t="s">
        <v>1307</v>
      </c>
      <c r="H336">
        <v>44</v>
      </c>
      <c r="I336" s="1" t="s">
        <v>1308</v>
      </c>
      <c r="J336" t="s">
        <v>19</v>
      </c>
      <c r="K336">
        <v>286</v>
      </c>
      <c r="L336" t="s">
        <v>45</v>
      </c>
      <c r="M336">
        <v>46</v>
      </c>
      <c r="N336" s="1" t="s">
        <v>1309</v>
      </c>
      <c r="O336">
        <v>336</v>
      </c>
    </row>
    <row r="337" spans="1:15" ht="12.75">
      <c r="A337">
        <v>336</v>
      </c>
      <c r="B337">
        <v>748</v>
      </c>
      <c r="C337" t="s">
        <v>1310</v>
      </c>
      <c r="D337" t="s">
        <v>191</v>
      </c>
      <c r="E337" t="s">
        <v>1311</v>
      </c>
      <c r="F337" t="s">
        <v>43</v>
      </c>
      <c r="H337">
        <v>55</v>
      </c>
      <c r="I337" s="1" t="s">
        <v>1312</v>
      </c>
      <c r="J337" t="s">
        <v>19</v>
      </c>
      <c r="K337">
        <v>287</v>
      </c>
      <c r="L337" t="s">
        <v>184</v>
      </c>
      <c r="M337">
        <v>18</v>
      </c>
      <c r="N337" s="1" t="s">
        <v>1261</v>
      </c>
      <c r="O337">
        <v>335</v>
      </c>
    </row>
    <row r="338" spans="1:15" ht="12.75">
      <c r="A338">
        <v>337</v>
      </c>
      <c r="B338">
        <v>322</v>
      </c>
      <c r="C338" t="s">
        <v>1313</v>
      </c>
      <c r="D338" t="s">
        <v>523</v>
      </c>
      <c r="E338" t="s">
        <v>1314</v>
      </c>
      <c r="H338">
        <v>35</v>
      </c>
      <c r="I338" s="1" t="s">
        <v>1312</v>
      </c>
      <c r="J338" t="s">
        <v>19</v>
      </c>
      <c r="K338">
        <v>288</v>
      </c>
      <c r="L338" t="s">
        <v>20</v>
      </c>
      <c r="M338">
        <v>135</v>
      </c>
      <c r="N338" s="1" t="s">
        <v>1284</v>
      </c>
      <c r="O338">
        <v>325</v>
      </c>
    </row>
    <row r="339" spans="1:15" ht="12.75">
      <c r="A339">
        <v>338</v>
      </c>
      <c r="B339">
        <v>914</v>
      </c>
      <c r="C339" t="s">
        <v>1315</v>
      </c>
      <c r="D339" t="s">
        <v>203</v>
      </c>
      <c r="E339" t="s">
        <v>1316</v>
      </c>
      <c r="F339" t="s">
        <v>127</v>
      </c>
      <c r="H339">
        <v>52</v>
      </c>
      <c r="I339" s="1" t="s">
        <v>1317</v>
      </c>
      <c r="J339" t="s">
        <v>19</v>
      </c>
      <c r="K339">
        <v>289</v>
      </c>
      <c r="L339" t="s">
        <v>101</v>
      </c>
      <c r="M339">
        <v>37</v>
      </c>
      <c r="N339" s="1" t="s">
        <v>1305</v>
      </c>
      <c r="O339">
        <v>341</v>
      </c>
    </row>
    <row r="340" spans="1:15" ht="12.75">
      <c r="A340">
        <v>339</v>
      </c>
      <c r="B340">
        <v>194</v>
      </c>
      <c r="C340" t="s">
        <v>1318</v>
      </c>
      <c r="D340" t="s">
        <v>1319</v>
      </c>
      <c r="E340" t="s">
        <v>1320</v>
      </c>
      <c r="H340">
        <v>44</v>
      </c>
      <c r="I340" s="1" t="s">
        <v>1321</v>
      </c>
      <c r="J340" t="s">
        <v>19</v>
      </c>
      <c r="K340">
        <v>290</v>
      </c>
      <c r="L340" t="s">
        <v>45</v>
      </c>
      <c r="M340">
        <v>47</v>
      </c>
      <c r="N340" s="1" t="s">
        <v>1322</v>
      </c>
      <c r="O340">
        <v>322</v>
      </c>
    </row>
    <row r="341" spans="1:15" ht="12.75">
      <c r="A341">
        <v>340</v>
      </c>
      <c r="B341">
        <v>19</v>
      </c>
      <c r="C341" t="s">
        <v>1323</v>
      </c>
      <c r="D341" t="s">
        <v>1324</v>
      </c>
      <c r="E341" t="s">
        <v>1325</v>
      </c>
      <c r="H341">
        <v>39</v>
      </c>
      <c r="I341" s="1" t="s">
        <v>1326</v>
      </c>
      <c r="J341" t="s">
        <v>138</v>
      </c>
      <c r="K341">
        <v>50</v>
      </c>
      <c r="L341" t="s">
        <v>214</v>
      </c>
      <c r="M341">
        <v>11</v>
      </c>
      <c r="N341" s="1" t="s">
        <v>1327</v>
      </c>
      <c r="O341">
        <v>343</v>
      </c>
    </row>
    <row r="342" spans="1:15" ht="12.75">
      <c r="A342">
        <v>341</v>
      </c>
      <c r="B342">
        <v>858</v>
      </c>
      <c r="C342" t="s">
        <v>1328</v>
      </c>
      <c r="D342" t="s">
        <v>1031</v>
      </c>
      <c r="E342" t="s">
        <v>1329</v>
      </c>
      <c r="F342" t="s">
        <v>1330</v>
      </c>
      <c r="H342">
        <v>30</v>
      </c>
      <c r="I342" s="1" t="s">
        <v>1326</v>
      </c>
      <c r="J342" t="s">
        <v>19</v>
      </c>
      <c r="K342">
        <v>291</v>
      </c>
      <c r="L342" t="s">
        <v>20</v>
      </c>
      <c r="M342">
        <v>136</v>
      </c>
      <c r="N342" s="1" t="s">
        <v>1309</v>
      </c>
      <c r="O342">
        <v>337</v>
      </c>
    </row>
    <row r="343" spans="1:15" ht="12.75">
      <c r="A343">
        <v>342</v>
      </c>
      <c r="B343">
        <v>1050</v>
      </c>
      <c r="C343" t="s">
        <v>820</v>
      </c>
      <c r="D343" t="s">
        <v>1331</v>
      </c>
      <c r="E343" t="s">
        <v>1332</v>
      </c>
      <c r="F343" t="s">
        <v>1333</v>
      </c>
      <c r="H343">
        <v>25</v>
      </c>
      <c r="I343" s="1" t="s">
        <v>1334</v>
      </c>
      <c r="J343" t="s">
        <v>138</v>
      </c>
      <c r="K343">
        <v>51</v>
      </c>
      <c r="L343" t="s">
        <v>152</v>
      </c>
      <c r="M343">
        <v>17</v>
      </c>
      <c r="N343" s="1" t="s">
        <v>1335</v>
      </c>
      <c r="O343">
        <v>344</v>
      </c>
    </row>
    <row r="344" spans="1:15" ht="12.75">
      <c r="A344">
        <v>343</v>
      </c>
      <c r="B344">
        <v>1046</v>
      </c>
      <c r="C344" t="s">
        <v>1336</v>
      </c>
      <c r="D344" t="s">
        <v>1337</v>
      </c>
      <c r="E344" t="s">
        <v>1338</v>
      </c>
      <c r="F344" t="s">
        <v>1333</v>
      </c>
      <c r="H344">
        <v>45</v>
      </c>
      <c r="I344" s="1" t="s">
        <v>1339</v>
      </c>
      <c r="J344" t="s">
        <v>138</v>
      </c>
      <c r="K344">
        <v>52</v>
      </c>
      <c r="L344" t="s">
        <v>615</v>
      </c>
      <c r="M344">
        <v>7</v>
      </c>
      <c r="N344" s="1" t="s">
        <v>1340</v>
      </c>
      <c r="O344">
        <v>345</v>
      </c>
    </row>
    <row r="345" spans="1:15" ht="12.75">
      <c r="A345">
        <v>344</v>
      </c>
      <c r="B345">
        <v>916</v>
      </c>
      <c r="C345" t="s">
        <v>1070</v>
      </c>
      <c r="D345" t="s">
        <v>108</v>
      </c>
      <c r="E345" t="s">
        <v>1341</v>
      </c>
      <c r="H345">
        <v>54</v>
      </c>
      <c r="I345" s="1" t="s">
        <v>1342</v>
      </c>
      <c r="J345" t="s">
        <v>19</v>
      </c>
      <c r="K345">
        <v>292</v>
      </c>
      <c r="L345" t="s">
        <v>101</v>
      </c>
      <c r="M345">
        <v>38</v>
      </c>
      <c r="N345" s="1" t="s">
        <v>1312</v>
      </c>
      <c r="O345">
        <v>348</v>
      </c>
    </row>
    <row r="346" spans="1:15" ht="12.75">
      <c r="A346">
        <v>345</v>
      </c>
      <c r="B346">
        <v>146</v>
      </c>
      <c r="C346" t="s">
        <v>56</v>
      </c>
      <c r="D346" t="s">
        <v>664</v>
      </c>
      <c r="E346" t="s">
        <v>1343</v>
      </c>
      <c r="F346" t="s">
        <v>1344</v>
      </c>
      <c r="H346">
        <v>49</v>
      </c>
      <c r="I346" s="1" t="s">
        <v>1345</v>
      </c>
      <c r="J346" t="s">
        <v>19</v>
      </c>
      <c r="K346">
        <v>293</v>
      </c>
      <c r="L346" t="s">
        <v>55</v>
      </c>
      <c r="M346">
        <v>38</v>
      </c>
      <c r="N346" s="1" t="s">
        <v>1276</v>
      </c>
      <c r="O346">
        <v>340</v>
      </c>
    </row>
    <row r="347" spans="1:15" ht="12.75">
      <c r="A347">
        <v>346</v>
      </c>
      <c r="B347">
        <v>285</v>
      </c>
      <c r="C347" t="s">
        <v>1346</v>
      </c>
      <c r="D347" t="s">
        <v>534</v>
      </c>
      <c r="E347" t="s">
        <v>1347</v>
      </c>
      <c r="F347" t="s">
        <v>68</v>
      </c>
      <c r="H347">
        <v>55</v>
      </c>
      <c r="I347" s="1" t="s">
        <v>1348</v>
      </c>
      <c r="J347" t="s">
        <v>19</v>
      </c>
      <c r="K347">
        <v>294</v>
      </c>
      <c r="L347" t="s">
        <v>184</v>
      </c>
      <c r="M347">
        <v>19</v>
      </c>
      <c r="N347" s="1" t="s">
        <v>1321</v>
      </c>
      <c r="O347">
        <v>359</v>
      </c>
    </row>
    <row r="348" spans="1:15" ht="12.75">
      <c r="A348">
        <v>347</v>
      </c>
      <c r="B348">
        <v>876</v>
      </c>
      <c r="C348" t="s">
        <v>266</v>
      </c>
      <c r="D348" t="s">
        <v>1349</v>
      </c>
      <c r="E348" t="s">
        <v>1350</v>
      </c>
      <c r="H348">
        <v>33</v>
      </c>
      <c r="I348" s="1" t="s">
        <v>1351</v>
      </c>
      <c r="J348" t="s">
        <v>19</v>
      </c>
      <c r="K348">
        <v>295</v>
      </c>
      <c r="L348" t="s">
        <v>20</v>
      </c>
      <c r="M348">
        <v>137</v>
      </c>
      <c r="N348" s="1" t="s">
        <v>1304</v>
      </c>
      <c r="O348">
        <v>346</v>
      </c>
    </row>
    <row r="349" spans="1:15" ht="12.75">
      <c r="A349">
        <v>348</v>
      </c>
      <c r="B349">
        <v>629</v>
      </c>
      <c r="C349" t="s">
        <v>1352</v>
      </c>
      <c r="D349" t="s">
        <v>1031</v>
      </c>
      <c r="E349" t="s">
        <v>1353</v>
      </c>
      <c r="H349">
        <v>39</v>
      </c>
      <c r="I349" s="1" t="s">
        <v>1354</v>
      </c>
      <c r="J349" t="s">
        <v>19</v>
      </c>
      <c r="K349">
        <v>296</v>
      </c>
      <c r="L349" t="s">
        <v>20</v>
      </c>
      <c r="M349">
        <v>138</v>
      </c>
      <c r="N349" s="1" t="s">
        <v>1355</v>
      </c>
      <c r="O349">
        <v>354</v>
      </c>
    </row>
    <row r="350" spans="1:15" ht="12.75">
      <c r="A350">
        <v>349</v>
      </c>
      <c r="B350">
        <v>345</v>
      </c>
      <c r="C350" t="s">
        <v>1356</v>
      </c>
      <c r="D350" t="s">
        <v>664</v>
      </c>
      <c r="E350" t="s">
        <v>1357</v>
      </c>
      <c r="H350">
        <v>37</v>
      </c>
      <c r="I350" s="1" t="s">
        <v>1354</v>
      </c>
      <c r="J350" t="s">
        <v>19</v>
      </c>
      <c r="K350">
        <v>297</v>
      </c>
      <c r="L350" t="s">
        <v>20</v>
      </c>
      <c r="M350">
        <v>139</v>
      </c>
      <c r="N350" s="1" t="s">
        <v>1298</v>
      </c>
      <c r="O350">
        <v>331</v>
      </c>
    </row>
    <row r="351" spans="1:15" ht="12.75">
      <c r="A351">
        <v>350</v>
      </c>
      <c r="B351">
        <v>630</v>
      </c>
      <c r="C351" t="s">
        <v>1358</v>
      </c>
      <c r="D351" t="s">
        <v>350</v>
      </c>
      <c r="E351" t="s">
        <v>1359</v>
      </c>
      <c r="H351">
        <v>42</v>
      </c>
      <c r="I351" s="1" t="s">
        <v>1354</v>
      </c>
      <c r="J351" t="s">
        <v>19</v>
      </c>
      <c r="K351">
        <v>298</v>
      </c>
      <c r="L351" t="s">
        <v>45</v>
      </c>
      <c r="M351">
        <v>48</v>
      </c>
      <c r="N351" s="1" t="s">
        <v>1355</v>
      </c>
      <c r="O351">
        <v>353</v>
      </c>
    </row>
    <row r="352" spans="1:15" ht="12.75">
      <c r="A352">
        <v>351</v>
      </c>
      <c r="B352">
        <v>904</v>
      </c>
      <c r="C352" t="s">
        <v>1360</v>
      </c>
      <c r="D352" t="s">
        <v>346</v>
      </c>
      <c r="E352" t="s">
        <v>1361</v>
      </c>
      <c r="F352" t="s">
        <v>629</v>
      </c>
      <c r="H352">
        <v>51</v>
      </c>
      <c r="I352" s="1" t="s">
        <v>1362</v>
      </c>
      <c r="J352" t="s">
        <v>19</v>
      </c>
      <c r="K352">
        <v>299</v>
      </c>
      <c r="L352" t="s">
        <v>101</v>
      </c>
      <c r="M352">
        <v>39</v>
      </c>
      <c r="N352" s="1" t="s">
        <v>1363</v>
      </c>
      <c r="O352">
        <v>356</v>
      </c>
    </row>
    <row r="353" spans="1:15" ht="12.75">
      <c r="A353">
        <v>352</v>
      </c>
      <c r="B353">
        <v>817</v>
      </c>
      <c r="C353" t="s">
        <v>368</v>
      </c>
      <c r="D353" t="s">
        <v>1156</v>
      </c>
      <c r="E353" t="s">
        <v>1364</v>
      </c>
      <c r="F353" t="s">
        <v>68</v>
      </c>
      <c r="H353">
        <v>41</v>
      </c>
      <c r="I353" s="1" t="s">
        <v>1365</v>
      </c>
      <c r="J353" t="s">
        <v>138</v>
      </c>
      <c r="K353">
        <v>53</v>
      </c>
      <c r="L353" t="s">
        <v>139</v>
      </c>
      <c r="M353">
        <v>12</v>
      </c>
      <c r="N353" s="1" t="s">
        <v>1363</v>
      </c>
      <c r="O353">
        <v>355</v>
      </c>
    </row>
    <row r="354" spans="1:15" ht="12.75">
      <c r="A354">
        <v>353</v>
      </c>
      <c r="B354">
        <v>1138</v>
      </c>
      <c r="C354" t="s">
        <v>797</v>
      </c>
      <c r="D354" t="s">
        <v>926</v>
      </c>
      <c r="E354" t="s">
        <v>1366</v>
      </c>
      <c r="H354">
        <v>35</v>
      </c>
      <c r="I354" s="1" t="s">
        <v>1367</v>
      </c>
      <c r="J354" t="s">
        <v>19</v>
      </c>
      <c r="K354">
        <v>300</v>
      </c>
      <c r="L354" t="s">
        <v>20</v>
      </c>
      <c r="M354">
        <v>140</v>
      </c>
      <c r="N354" s="1" t="s">
        <v>1317</v>
      </c>
      <c r="O354">
        <v>350</v>
      </c>
    </row>
    <row r="355" spans="1:15" ht="12.75">
      <c r="A355">
        <v>354</v>
      </c>
      <c r="B355">
        <v>1143</v>
      </c>
      <c r="C355" t="s">
        <v>1368</v>
      </c>
      <c r="D355" t="s">
        <v>926</v>
      </c>
      <c r="E355" t="s">
        <v>1369</v>
      </c>
      <c r="F355" t="s">
        <v>1370</v>
      </c>
      <c r="H355">
        <v>64</v>
      </c>
      <c r="I355" s="1" t="s">
        <v>1371</v>
      </c>
      <c r="J355" t="s">
        <v>19</v>
      </c>
      <c r="K355">
        <v>301</v>
      </c>
      <c r="L355" t="s">
        <v>278</v>
      </c>
      <c r="M355">
        <v>11</v>
      </c>
      <c r="N355" s="1" t="s">
        <v>1334</v>
      </c>
      <c r="O355">
        <v>361</v>
      </c>
    </row>
    <row r="356" spans="1:15" ht="12.75">
      <c r="A356">
        <v>355</v>
      </c>
      <c r="B356">
        <v>690</v>
      </c>
      <c r="C356" t="s">
        <v>1372</v>
      </c>
      <c r="D356" t="s">
        <v>461</v>
      </c>
      <c r="E356" t="s">
        <v>1373</v>
      </c>
      <c r="H356">
        <v>38</v>
      </c>
      <c r="I356" s="1" t="s">
        <v>1374</v>
      </c>
      <c r="J356" t="s">
        <v>19</v>
      </c>
      <c r="K356">
        <v>302</v>
      </c>
      <c r="L356" t="s">
        <v>20</v>
      </c>
      <c r="M356">
        <v>141</v>
      </c>
      <c r="N356" s="1" t="s">
        <v>1375</v>
      </c>
      <c r="O356">
        <v>352</v>
      </c>
    </row>
    <row r="357" spans="1:15" ht="12.75">
      <c r="A357">
        <v>356</v>
      </c>
      <c r="B357">
        <v>1010</v>
      </c>
      <c r="C357" t="s">
        <v>186</v>
      </c>
      <c r="D357" t="s">
        <v>1376</v>
      </c>
      <c r="E357" t="s">
        <v>1377</v>
      </c>
      <c r="H357">
        <v>24</v>
      </c>
      <c r="I357" s="1" t="s">
        <v>1378</v>
      </c>
      <c r="J357" t="s">
        <v>19</v>
      </c>
      <c r="K357">
        <v>303</v>
      </c>
      <c r="L357" t="s">
        <v>20</v>
      </c>
      <c r="M357">
        <v>142</v>
      </c>
      <c r="N357" s="1" t="s">
        <v>1317</v>
      </c>
      <c r="O357">
        <v>351</v>
      </c>
    </row>
    <row r="358" spans="1:15" ht="12.75">
      <c r="A358">
        <v>357</v>
      </c>
      <c r="B358">
        <v>886</v>
      </c>
      <c r="C358" t="s">
        <v>354</v>
      </c>
      <c r="D358" t="s">
        <v>62</v>
      </c>
      <c r="E358" t="s">
        <v>1379</v>
      </c>
      <c r="H358">
        <v>27</v>
      </c>
      <c r="I358" s="1" t="s">
        <v>1378</v>
      </c>
      <c r="J358" t="s">
        <v>19</v>
      </c>
      <c r="K358">
        <v>304</v>
      </c>
      <c r="L358" t="s">
        <v>20</v>
      </c>
      <c r="M358">
        <v>143</v>
      </c>
      <c r="N358" s="1" t="s">
        <v>1345</v>
      </c>
      <c r="O358">
        <v>364</v>
      </c>
    </row>
    <row r="359" spans="1:15" ht="12.75">
      <c r="A359">
        <v>358</v>
      </c>
      <c r="B359">
        <v>1203</v>
      </c>
      <c r="C359" t="s">
        <v>270</v>
      </c>
      <c r="D359" t="s">
        <v>1380</v>
      </c>
      <c r="E359" t="s">
        <v>1381</v>
      </c>
      <c r="F359" t="s">
        <v>561</v>
      </c>
      <c r="H359">
        <v>49</v>
      </c>
      <c r="I359" s="1" t="s">
        <v>1382</v>
      </c>
      <c r="J359" t="s">
        <v>138</v>
      </c>
      <c r="K359">
        <v>54</v>
      </c>
      <c r="L359" t="s">
        <v>615</v>
      </c>
      <c r="M359">
        <v>8</v>
      </c>
      <c r="N359" s="1" t="s">
        <v>1321</v>
      </c>
      <c r="O359">
        <v>357</v>
      </c>
    </row>
    <row r="360" spans="1:15" ht="12.75">
      <c r="A360">
        <v>359</v>
      </c>
      <c r="B360">
        <v>432</v>
      </c>
      <c r="C360" t="s">
        <v>972</v>
      </c>
      <c r="D360" t="s">
        <v>72</v>
      </c>
      <c r="E360" t="s">
        <v>1383</v>
      </c>
      <c r="H360">
        <v>57</v>
      </c>
      <c r="I360" s="1" t="s">
        <v>1384</v>
      </c>
      <c r="J360" t="s">
        <v>19</v>
      </c>
      <c r="K360">
        <v>305</v>
      </c>
      <c r="L360" t="s">
        <v>184</v>
      </c>
      <c r="M360">
        <v>20</v>
      </c>
      <c r="N360" s="1" t="s">
        <v>1354</v>
      </c>
      <c r="O360">
        <v>367</v>
      </c>
    </row>
    <row r="361" spans="1:15" ht="12.75">
      <c r="A361">
        <v>360</v>
      </c>
      <c r="B361">
        <v>952</v>
      </c>
      <c r="C361" t="s">
        <v>1385</v>
      </c>
      <c r="D361" t="s">
        <v>1386</v>
      </c>
      <c r="E361" t="s">
        <v>1387</v>
      </c>
      <c r="H361">
        <v>45</v>
      </c>
      <c r="I361" s="1" t="s">
        <v>1388</v>
      </c>
      <c r="J361" t="s">
        <v>19</v>
      </c>
      <c r="K361">
        <v>306</v>
      </c>
      <c r="L361" t="s">
        <v>55</v>
      </c>
      <c r="M361">
        <v>39</v>
      </c>
      <c r="N361" s="1" t="s">
        <v>1365</v>
      </c>
      <c r="O361">
        <v>368</v>
      </c>
    </row>
    <row r="362" spans="1:15" ht="12.75">
      <c r="A362">
        <v>361</v>
      </c>
      <c r="B362">
        <v>983</v>
      </c>
      <c r="C362" t="s">
        <v>1389</v>
      </c>
      <c r="D362" t="s">
        <v>62</v>
      </c>
      <c r="E362" t="s">
        <v>1390</v>
      </c>
      <c r="H362">
        <v>33</v>
      </c>
      <c r="I362" s="1" t="s">
        <v>1391</v>
      </c>
      <c r="J362" t="s">
        <v>19</v>
      </c>
      <c r="K362">
        <v>307</v>
      </c>
      <c r="L362" t="s">
        <v>20</v>
      </c>
      <c r="M362">
        <v>144</v>
      </c>
      <c r="N362" s="1" t="s">
        <v>1392</v>
      </c>
      <c r="O362">
        <v>347</v>
      </c>
    </row>
    <row r="363" spans="1:15" ht="12.75">
      <c r="A363">
        <v>362</v>
      </c>
      <c r="B363">
        <v>82</v>
      </c>
      <c r="C363" t="s">
        <v>1393</v>
      </c>
      <c r="D363" t="s">
        <v>1394</v>
      </c>
      <c r="E363" t="s">
        <v>1395</v>
      </c>
      <c r="F363" t="s">
        <v>517</v>
      </c>
      <c r="H363">
        <v>51</v>
      </c>
      <c r="I363" s="1" t="s">
        <v>1396</v>
      </c>
      <c r="J363" t="s">
        <v>19</v>
      </c>
      <c r="K363">
        <v>308</v>
      </c>
      <c r="L363" t="s">
        <v>101</v>
      </c>
      <c r="M363">
        <v>40</v>
      </c>
      <c r="N363" s="1" t="s">
        <v>1397</v>
      </c>
      <c r="O363">
        <v>377</v>
      </c>
    </row>
    <row r="364" spans="1:15" ht="12.75">
      <c r="A364">
        <v>363</v>
      </c>
      <c r="B364">
        <v>218</v>
      </c>
      <c r="C364" t="s">
        <v>1398</v>
      </c>
      <c r="D364" t="s">
        <v>125</v>
      </c>
      <c r="E364" t="s">
        <v>1399</v>
      </c>
      <c r="H364">
        <v>38</v>
      </c>
      <c r="I364" s="1" t="s">
        <v>1400</v>
      </c>
      <c r="J364" t="s">
        <v>19</v>
      </c>
      <c r="K364">
        <v>309</v>
      </c>
      <c r="L364" t="s">
        <v>20</v>
      </c>
      <c r="M364">
        <v>145</v>
      </c>
      <c r="N364" s="1" t="s">
        <v>1371</v>
      </c>
      <c r="O364">
        <v>370</v>
      </c>
    </row>
    <row r="365" spans="1:15" ht="12.75">
      <c r="A365">
        <v>364</v>
      </c>
      <c r="B365">
        <v>969</v>
      </c>
      <c r="C365" t="s">
        <v>1401</v>
      </c>
      <c r="D365" t="s">
        <v>664</v>
      </c>
      <c r="E365" t="s">
        <v>1402</v>
      </c>
      <c r="H365">
        <v>37</v>
      </c>
      <c r="I365" s="1" t="s">
        <v>1400</v>
      </c>
      <c r="J365" t="s">
        <v>19</v>
      </c>
      <c r="K365">
        <v>310</v>
      </c>
      <c r="L365" t="s">
        <v>20</v>
      </c>
      <c r="M365">
        <v>146</v>
      </c>
      <c r="N365" s="1" t="s">
        <v>1321</v>
      </c>
      <c r="O365">
        <v>358</v>
      </c>
    </row>
    <row r="366" spans="1:15" ht="12.75">
      <c r="A366">
        <v>365</v>
      </c>
      <c r="B366">
        <v>791</v>
      </c>
      <c r="C366" t="s">
        <v>1403</v>
      </c>
      <c r="D366" t="s">
        <v>1404</v>
      </c>
      <c r="E366" t="s">
        <v>1405</v>
      </c>
      <c r="F366" t="s">
        <v>371</v>
      </c>
      <c r="H366">
        <v>43</v>
      </c>
      <c r="I366" s="1" t="s">
        <v>1406</v>
      </c>
      <c r="J366" t="s">
        <v>19</v>
      </c>
      <c r="K366">
        <v>311</v>
      </c>
      <c r="L366" t="s">
        <v>45</v>
      </c>
      <c r="M366">
        <v>49</v>
      </c>
      <c r="N366" s="1" t="s">
        <v>1339</v>
      </c>
      <c r="O366">
        <v>362</v>
      </c>
    </row>
    <row r="367" spans="1:15" ht="12.75">
      <c r="A367">
        <v>366</v>
      </c>
      <c r="B367">
        <v>100</v>
      </c>
      <c r="C367" t="s">
        <v>1407</v>
      </c>
      <c r="D367" t="s">
        <v>369</v>
      </c>
      <c r="E367" t="s">
        <v>1408</v>
      </c>
      <c r="H367">
        <v>44</v>
      </c>
      <c r="I367" s="1" t="s">
        <v>1406</v>
      </c>
      <c r="J367" t="s">
        <v>19</v>
      </c>
      <c r="K367">
        <v>312</v>
      </c>
      <c r="L367" t="s">
        <v>45</v>
      </c>
      <c r="M367">
        <v>50</v>
      </c>
      <c r="N367" s="1" t="s">
        <v>1409</v>
      </c>
      <c r="O367">
        <v>365</v>
      </c>
    </row>
    <row r="368" spans="1:15" ht="12.75">
      <c r="A368">
        <v>367</v>
      </c>
      <c r="B368">
        <v>921</v>
      </c>
      <c r="C368" t="s">
        <v>86</v>
      </c>
      <c r="D368" t="s">
        <v>1410</v>
      </c>
      <c r="E368" t="s">
        <v>1411</v>
      </c>
      <c r="F368" t="s">
        <v>248</v>
      </c>
      <c r="H368">
        <v>61</v>
      </c>
      <c r="I368" s="1" t="s">
        <v>1412</v>
      </c>
      <c r="J368" t="s">
        <v>138</v>
      </c>
      <c r="K368">
        <v>55</v>
      </c>
      <c r="L368" t="s">
        <v>1413</v>
      </c>
      <c r="M368">
        <v>1</v>
      </c>
      <c r="N368" s="1" t="s">
        <v>1339</v>
      </c>
      <c r="O368">
        <v>363</v>
      </c>
    </row>
    <row r="369" spans="1:15" ht="12.75">
      <c r="A369">
        <v>368</v>
      </c>
      <c r="B369">
        <v>885</v>
      </c>
      <c r="C369" t="s">
        <v>1414</v>
      </c>
      <c r="D369" t="s">
        <v>1415</v>
      </c>
      <c r="E369" t="s">
        <v>1416</v>
      </c>
      <c r="H369">
        <v>35</v>
      </c>
      <c r="I369" s="1" t="s">
        <v>1412</v>
      </c>
      <c r="J369" t="s">
        <v>138</v>
      </c>
      <c r="K369">
        <v>56</v>
      </c>
      <c r="L369" t="s">
        <v>214</v>
      </c>
      <c r="M369">
        <v>12</v>
      </c>
      <c r="N369" s="1" t="s">
        <v>1417</v>
      </c>
      <c r="O369">
        <v>360</v>
      </c>
    </row>
    <row r="370" spans="1:15" ht="12.75">
      <c r="A370">
        <v>369</v>
      </c>
      <c r="B370">
        <v>51</v>
      </c>
      <c r="C370" t="s">
        <v>1418</v>
      </c>
      <c r="D370" t="s">
        <v>108</v>
      </c>
      <c r="E370" t="s">
        <v>1419</v>
      </c>
      <c r="H370">
        <v>57</v>
      </c>
      <c r="I370" s="1" t="s">
        <v>1420</v>
      </c>
      <c r="J370" t="s">
        <v>19</v>
      </c>
      <c r="K370">
        <v>313</v>
      </c>
      <c r="L370" t="s">
        <v>184</v>
      </c>
      <c r="M370">
        <v>21</v>
      </c>
      <c r="N370" s="1" t="s">
        <v>1374</v>
      </c>
      <c r="O370">
        <v>372</v>
      </c>
    </row>
    <row r="371" spans="1:15" ht="12.75">
      <c r="A371">
        <v>370</v>
      </c>
      <c r="B371">
        <v>1082</v>
      </c>
      <c r="C371" t="s">
        <v>270</v>
      </c>
      <c r="D371" t="s">
        <v>15</v>
      </c>
      <c r="E371" t="s">
        <v>1421</v>
      </c>
      <c r="F371" t="s">
        <v>127</v>
      </c>
      <c r="H371">
        <v>42</v>
      </c>
      <c r="I371" s="1" t="s">
        <v>1422</v>
      </c>
      <c r="J371" t="s">
        <v>19</v>
      </c>
      <c r="K371">
        <v>314</v>
      </c>
      <c r="L371" t="s">
        <v>45</v>
      </c>
      <c r="M371">
        <v>51</v>
      </c>
      <c r="N371" s="1" t="s">
        <v>1354</v>
      </c>
      <c r="O371">
        <v>366</v>
      </c>
    </row>
    <row r="372" spans="1:15" ht="12.75">
      <c r="A372">
        <v>371</v>
      </c>
      <c r="B372">
        <v>168</v>
      </c>
      <c r="C372" t="s">
        <v>1423</v>
      </c>
      <c r="D372" t="s">
        <v>77</v>
      </c>
      <c r="E372" t="s">
        <v>1424</v>
      </c>
      <c r="H372">
        <v>45</v>
      </c>
      <c r="I372" s="1" t="s">
        <v>1425</v>
      </c>
      <c r="J372" t="s">
        <v>19</v>
      </c>
      <c r="K372">
        <v>315</v>
      </c>
      <c r="L372" t="s">
        <v>55</v>
      </c>
      <c r="M372">
        <v>40</v>
      </c>
      <c r="N372" s="1" t="s">
        <v>1371</v>
      </c>
      <c r="O372">
        <v>369</v>
      </c>
    </row>
    <row r="373" spans="1:15" ht="12.75">
      <c r="A373">
        <v>372</v>
      </c>
      <c r="B373">
        <v>205</v>
      </c>
      <c r="C373" t="s">
        <v>1426</v>
      </c>
      <c r="D373" t="s">
        <v>658</v>
      </c>
      <c r="E373" t="s">
        <v>1427</v>
      </c>
      <c r="F373" t="s">
        <v>1294</v>
      </c>
      <c r="H373">
        <v>64</v>
      </c>
      <c r="I373" s="1" t="s">
        <v>1428</v>
      </c>
      <c r="J373" t="s">
        <v>19</v>
      </c>
      <c r="K373">
        <v>316</v>
      </c>
      <c r="L373" t="s">
        <v>278</v>
      </c>
      <c r="M373">
        <v>12</v>
      </c>
      <c r="N373" s="1" t="s">
        <v>1429</v>
      </c>
      <c r="O373">
        <v>371</v>
      </c>
    </row>
    <row r="374" spans="1:15" ht="12.75">
      <c r="A374">
        <v>373</v>
      </c>
      <c r="B374">
        <v>266</v>
      </c>
      <c r="C374" t="s">
        <v>1430</v>
      </c>
      <c r="D374" t="s">
        <v>108</v>
      </c>
      <c r="E374" t="s">
        <v>1431</v>
      </c>
      <c r="H374">
        <v>49</v>
      </c>
      <c r="I374" s="1" t="s">
        <v>1432</v>
      </c>
      <c r="J374" t="s">
        <v>19</v>
      </c>
      <c r="K374">
        <v>317</v>
      </c>
      <c r="L374" t="s">
        <v>55</v>
      </c>
      <c r="M374">
        <v>41</v>
      </c>
      <c r="N374" s="1" t="s">
        <v>1384</v>
      </c>
      <c r="O374">
        <v>374</v>
      </c>
    </row>
    <row r="375" spans="1:15" ht="12.75">
      <c r="A375">
        <v>374</v>
      </c>
      <c r="B375">
        <v>901</v>
      </c>
      <c r="C375" t="s">
        <v>726</v>
      </c>
      <c r="D375" t="s">
        <v>1433</v>
      </c>
      <c r="E375" t="s">
        <v>1434</v>
      </c>
      <c r="H375">
        <v>27</v>
      </c>
      <c r="I375" s="1" t="s">
        <v>1432</v>
      </c>
      <c r="J375" t="s">
        <v>138</v>
      </c>
      <c r="K375">
        <v>57</v>
      </c>
      <c r="L375" t="s">
        <v>152</v>
      </c>
      <c r="M375">
        <v>18</v>
      </c>
      <c r="N375" s="1" t="s">
        <v>1435</v>
      </c>
      <c r="O375">
        <v>378</v>
      </c>
    </row>
    <row r="376" spans="1:15" ht="12.75">
      <c r="A376">
        <v>375</v>
      </c>
      <c r="B376">
        <v>1072</v>
      </c>
      <c r="C376" t="s">
        <v>257</v>
      </c>
      <c r="D376" t="s">
        <v>1436</v>
      </c>
      <c r="E376" t="s">
        <v>1437</v>
      </c>
      <c r="F376" t="s">
        <v>343</v>
      </c>
      <c r="H376">
        <v>47</v>
      </c>
      <c r="I376" s="1" t="s">
        <v>1438</v>
      </c>
      <c r="J376" t="s">
        <v>138</v>
      </c>
      <c r="K376">
        <v>58</v>
      </c>
      <c r="L376" t="s">
        <v>615</v>
      </c>
      <c r="M376">
        <v>9</v>
      </c>
      <c r="N376" s="1" t="s">
        <v>1406</v>
      </c>
      <c r="O376">
        <v>382</v>
      </c>
    </row>
    <row r="377" spans="1:15" ht="12.75">
      <c r="A377">
        <v>376</v>
      </c>
      <c r="B377">
        <v>882</v>
      </c>
      <c r="C377" t="s">
        <v>1439</v>
      </c>
      <c r="D377" t="s">
        <v>1440</v>
      </c>
      <c r="E377" t="s">
        <v>1441</v>
      </c>
      <c r="H377">
        <v>37</v>
      </c>
      <c r="I377" s="1" t="s">
        <v>1438</v>
      </c>
      <c r="J377" t="s">
        <v>19</v>
      </c>
      <c r="K377">
        <v>318</v>
      </c>
      <c r="L377" t="s">
        <v>20</v>
      </c>
      <c r="M377">
        <v>147</v>
      </c>
      <c r="N377" s="1" t="s">
        <v>1384</v>
      </c>
      <c r="O377">
        <v>375</v>
      </c>
    </row>
    <row r="378" spans="1:15" ht="12.75">
      <c r="A378">
        <v>377</v>
      </c>
      <c r="B378">
        <v>989</v>
      </c>
      <c r="C378" t="s">
        <v>1442</v>
      </c>
      <c r="D378" t="s">
        <v>77</v>
      </c>
      <c r="E378" t="s">
        <v>1443</v>
      </c>
      <c r="F378" t="s">
        <v>220</v>
      </c>
      <c r="H378">
        <v>48</v>
      </c>
      <c r="I378" s="1" t="s">
        <v>1444</v>
      </c>
      <c r="J378" t="s">
        <v>19</v>
      </c>
      <c r="K378">
        <v>319</v>
      </c>
      <c r="L378" t="s">
        <v>55</v>
      </c>
      <c r="M378">
        <v>42</v>
      </c>
      <c r="N378" s="1" t="s">
        <v>1445</v>
      </c>
      <c r="O378">
        <v>380</v>
      </c>
    </row>
    <row r="379" spans="1:15" ht="12.75">
      <c r="A379">
        <v>378</v>
      </c>
      <c r="B379">
        <v>489</v>
      </c>
      <c r="C379" t="s">
        <v>1446</v>
      </c>
      <c r="D379" t="s">
        <v>872</v>
      </c>
      <c r="E379" t="s">
        <v>1447</v>
      </c>
      <c r="H379">
        <v>58</v>
      </c>
      <c r="I379" s="1" t="s">
        <v>1444</v>
      </c>
      <c r="J379" t="s">
        <v>19</v>
      </c>
      <c r="K379">
        <v>320</v>
      </c>
      <c r="L379" t="s">
        <v>184</v>
      </c>
      <c r="M379">
        <v>22</v>
      </c>
      <c r="N379" s="1" t="s">
        <v>1396</v>
      </c>
      <c r="O379">
        <v>381</v>
      </c>
    </row>
    <row r="380" spans="1:15" ht="12.75">
      <c r="A380">
        <v>379</v>
      </c>
      <c r="B380">
        <v>988</v>
      </c>
      <c r="C380" t="s">
        <v>1448</v>
      </c>
      <c r="D380" t="s">
        <v>28</v>
      </c>
      <c r="E380" t="s">
        <v>1449</v>
      </c>
      <c r="F380" t="s">
        <v>220</v>
      </c>
      <c r="H380">
        <v>36</v>
      </c>
      <c r="I380" s="1" t="s">
        <v>1450</v>
      </c>
      <c r="J380" t="s">
        <v>19</v>
      </c>
      <c r="K380">
        <v>321</v>
      </c>
      <c r="L380" t="s">
        <v>20</v>
      </c>
      <c r="M380">
        <v>148</v>
      </c>
      <c r="N380" s="1" t="s">
        <v>1412</v>
      </c>
      <c r="O380">
        <v>383</v>
      </c>
    </row>
    <row r="381" spans="1:15" ht="12.75">
      <c r="A381">
        <v>380</v>
      </c>
      <c r="B381">
        <v>664</v>
      </c>
      <c r="C381" t="s">
        <v>1451</v>
      </c>
      <c r="D381" t="s">
        <v>664</v>
      </c>
      <c r="E381" t="s">
        <v>1452</v>
      </c>
      <c r="F381" t="s">
        <v>243</v>
      </c>
      <c r="H381">
        <v>52</v>
      </c>
      <c r="I381" s="1" t="s">
        <v>1453</v>
      </c>
      <c r="J381" t="s">
        <v>19</v>
      </c>
      <c r="K381">
        <v>322</v>
      </c>
      <c r="L381" t="s">
        <v>101</v>
      </c>
      <c r="M381">
        <v>41</v>
      </c>
      <c r="N381" s="1" t="s">
        <v>1454</v>
      </c>
      <c r="O381">
        <v>389</v>
      </c>
    </row>
    <row r="382" spans="1:15" ht="12.75">
      <c r="A382">
        <v>381</v>
      </c>
      <c r="B382">
        <v>473</v>
      </c>
      <c r="C382" t="s">
        <v>1455</v>
      </c>
      <c r="D382" t="s">
        <v>1456</v>
      </c>
      <c r="E382" t="s">
        <v>1457</v>
      </c>
      <c r="H382">
        <v>25</v>
      </c>
      <c r="I382" s="1" t="s">
        <v>1458</v>
      </c>
      <c r="J382" t="s">
        <v>19</v>
      </c>
      <c r="K382">
        <v>323</v>
      </c>
      <c r="L382" t="s">
        <v>20</v>
      </c>
      <c r="M382">
        <v>149</v>
      </c>
      <c r="N382" s="1" t="s">
        <v>1425</v>
      </c>
      <c r="O382">
        <v>386</v>
      </c>
    </row>
    <row r="383" spans="1:15" ht="12.75">
      <c r="A383">
        <v>382</v>
      </c>
      <c r="B383">
        <v>892</v>
      </c>
      <c r="C383" t="s">
        <v>1459</v>
      </c>
      <c r="D383" t="s">
        <v>72</v>
      </c>
      <c r="E383" t="s">
        <v>1460</v>
      </c>
      <c r="F383" t="s">
        <v>165</v>
      </c>
      <c r="H383">
        <v>48</v>
      </c>
      <c r="I383" s="1" t="s">
        <v>1461</v>
      </c>
      <c r="J383" t="s">
        <v>19</v>
      </c>
      <c r="K383">
        <v>324</v>
      </c>
      <c r="L383" t="s">
        <v>55</v>
      </c>
      <c r="M383">
        <v>43</v>
      </c>
      <c r="N383" s="1" t="s">
        <v>1462</v>
      </c>
      <c r="O383">
        <v>387</v>
      </c>
    </row>
    <row r="384" spans="1:15" ht="12.75">
      <c r="A384">
        <v>383</v>
      </c>
      <c r="B384">
        <v>1150</v>
      </c>
      <c r="C384" t="s">
        <v>1463</v>
      </c>
      <c r="D384" t="s">
        <v>108</v>
      </c>
      <c r="E384" t="s">
        <v>1464</v>
      </c>
      <c r="H384">
        <v>31</v>
      </c>
      <c r="I384" s="1" t="s">
        <v>1465</v>
      </c>
      <c r="J384" t="s">
        <v>19</v>
      </c>
      <c r="K384">
        <v>325</v>
      </c>
      <c r="L384" t="s">
        <v>20</v>
      </c>
      <c r="M384">
        <v>150</v>
      </c>
      <c r="N384" s="1" t="s">
        <v>1391</v>
      </c>
      <c r="O384">
        <v>376</v>
      </c>
    </row>
    <row r="385" spans="1:15" ht="12.75">
      <c r="A385">
        <v>384</v>
      </c>
      <c r="B385">
        <v>941</v>
      </c>
      <c r="C385" t="s">
        <v>1466</v>
      </c>
      <c r="D385" t="s">
        <v>258</v>
      </c>
      <c r="E385" t="s">
        <v>1467</v>
      </c>
      <c r="F385" t="s">
        <v>43</v>
      </c>
      <c r="H385">
        <v>27</v>
      </c>
      <c r="I385" s="1" t="s">
        <v>1468</v>
      </c>
      <c r="J385" t="s">
        <v>19</v>
      </c>
      <c r="K385">
        <v>326</v>
      </c>
      <c r="L385" t="s">
        <v>20</v>
      </c>
      <c r="M385">
        <v>151</v>
      </c>
      <c r="N385" s="1" t="s">
        <v>1469</v>
      </c>
      <c r="O385">
        <v>398</v>
      </c>
    </row>
    <row r="386" spans="1:15" ht="12.75">
      <c r="A386">
        <v>385</v>
      </c>
      <c r="B386">
        <v>90</v>
      </c>
      <c r="C386" t="s">
        <v>1470</v>
      </c>
      <c r="D386" t="s">
        <v>365</v>
      </c>
      <c r="E386" t="s">
        <v>1471</v>
      </c>
      <c r="F386" t="s">
        <v>127</v>
      </c>
      <c r="H386">
        <v>52</v>
      </c>
      <c r="I386" s="1" t="s">
        <v>1472</v>
      </c>
      <c r="J386" t="s">
        <v>19</v>
      </c>
      <c r="K386">
        <v>327</v>
      </c>
      <c r="L386" t="s">
        <v>101</v>
      </c>
      <c r="M386">
        <v>42</v>
      </c>
      <c r="N386" s="1" t="s">
        <v>1473</v>
      </c>
      <c r="O386">
        <v>400</v>
      </c>
    </row>
    <row r="387" spans="1:15" ht="12.75">
      <c r="A387">
        <v>386</v>
      </c>
      <c r="B387">
        <v>683</v>
      </c>
      <c r="C387" t="s">
        <v>1474</v>
      </c>
      <c r="D387" t="s">
        <v>271</v>
      </c>
      <c r="E387" t="s">
        <v>1475</v>
      </c>
      <c r="H387">
        <v>38</v>
      </c>
      <c r="I387" s="1" t="s">
        <v>1476</v>
      </c>
      <c r="J387" t="s">
        <v>19</v>
      </c>
      <c r="K387">
        <v>328</v>
      </c>
      <c r="L387" t="s">
        <v>20</v>
      </c>
      <c r="M387">
        <v>152</v>
      </c>
      <c r="N387" s="1" t="s">
        <v>1445</v>
      </c>
      <c r="O387">
        <v>379</v>
      </c>
    </row>
    <row r="388" spans="1:15" ht="12.75">
      <c r="A388">
        <v>387</v>
      </c>
      <c r="B388">
        <v>1112</v>
      </c>
      <c r="C388" t="s">
        <v>1477</v>
      </c>
      <c r="D388" t="s">
        <v>1478</v>
      </c>
      <c r="E388" t="s">
        <v>1479</v>
      </c>
      <c r="F388" t="s">
        <v>387</v>
      </c>
      <c r="H388">
        <v>32</v>
      </c>
      <c r="I388" s="1" t="s">
        <v>1476</v>
      </c>
      <c r="J388" t="s">
        <v>138</v>
      </c>
      <c r="K388">
        <v>59</v>
      </c>
      <c r="L388" t="s">
        <v>152</v>
      </c>
      <c r="M388">
        <v>19</v>
      </c>
      <c r="N388" s="1" t="s">
        <v>1480</v>
      </c>
      <c r="O388">
        <v>392</v>
      </c>
    </row>
    <row r="389" spans="1:15" ht="12.75">
      <c r="A389">
        <v>388</v>
      </c>
      <c r="B389">
        <v>1015</v>
      </c>
      <c r="C389" t="s">
        <v>1481</v>
      </c>
      <c r="D389" t="s">
        <v>664</v>
      </c>
      <c r="E389" t="s">
        <v>1482</v>
      </c>
      <c r="H389">
        <v>42</v>
      </c>
      <c r="I389" s="1" t="s">
        <v>1483</v>
      </c>
      <c r="J389" t="s">
        <v>19</v>
      </c>
      <c r="K389">
        <v>329</v>
      </c>
      <c r="L389" t="s">
        <v>45</v>
      </c>
      <c r="M389">
        <v>52</v>
      </c>
      <c r="N389" s="1" t="s">
        <v>1484</v>
      </c>
      <c r="O389">
        <v>397</v>
      </c>
    </row>
    <row r="390" spans="1:15" ht="12.75">
      <c r="A390">
        <v>389</v>
      </c>
      <c r="B390">
        <v>1045</v>
      </c>
      <c r="C390" t="s">
        <v>195</v>
      </c>
      <c r="D390" t="s">
        <v>1485</v>
      </c>
      <c r="E390" t="s">
        <v>1486</v>
      </c>
      <c r="H390">
        <v>34</v>
      </c>
      <c r="I390" s="1" t="s">
        <v>1483</v>
      </c>
      <c r="J390" t="s">
        <v>19</v>
      </c>
      <c r="K390">
        <v>330</v>
      </c>
      <c r="L390" t="s">
        <v>20</v>
      </c>
      <c r="M390">
        <v>153</v>
      </c>
      <c r="N390" s="1" t="s">
        <v>1444</v>
      </c>
      <c r="O390">
        <v>390</v>
      </c>
    </row>
    <row r="391" spans="1:15" ht="12.75">
      <c r="A391">
        <v>390</v>
      </c>
      <c r="B391">
        <v>273</v>
      </c>
      <c r="C391" t="s">
        <v>1487</v>
      </c>
      <c r="D391" t="s">
        <v>108</v>
      </c>
      <c r="E391" t="s">
        <v>1488</v>
      </c>
      <c r="H391">
        <v>29</v>
      </c>
      <c r="I391" s="1" t="s">
        <v>1489</v>
      </c>
      <c r="J391" t="s">
        <v>19</v>
      </c>
      <c r="K391">
        <v>331</v>
      </c>
      <c r="L391" t="s">
        <v>20</v>
      </c>
      <c r="M391">
        <v>154</v>
      </c>
      <c r="N391" s="1" t="s">
        <v>1490</v>
      </c>
      <c r="O391">
        <v>391</v>
      </c>
    </row>
    <row r="392" spans="1:15" ht="12.75">
      <c r="A392">
        <v>391</v>
      </c>
      <c r="B392">
        <v>887</v>
      </c>
      <c r="C392" t="s">
        <v>1491</v>
      </c>
      <c r="D392" t="s">
        <v>1492</v>
      </c>
      <c r="E392" t="s">
        <v>1493</v>
      </c>
      <c r="F392" t="s">
        <v>555</v>
      </c>
      <c r="H392">
        <v>31</v>
      </c>
      <c r="I392" s="1" t="s">
        <v>1489</v>
      </c>
      <c r="J392" t="s">
        <v>19</v>
      </c>
      <c r="K392">
        <v>332</v>
      </c>
      <c r="L392" t="s">
        <v>20</v>
      </c>
      <c r="M392">
        <v>155</v>
      </c>
      <c r="N392" s="1" t="s">
        <v>1462</v>
      </c>
      <c r="O392">
        <v>388</v>
      </c>
    </row>
    <row r="393" spans="1:15" ht="12.75">
      <c r="A393">
        <v>392</v>
      </c>
      <c r="B393">
        <v>849</v>
      </c>
      <c r="C393" t="s">
        <v>1494</v>
      </c>
      <c r="D393" t="s">
        <v>81</v>
      </c>
      <c r="E393" t="s">
        <v>1495</v>
      </c>
      <c r="H393">
        <v>35</v>
      </c>
      <c r="I393" s="1" t="s">
        <v>1489</v>
      </c>
      <c r="J393" t="s">
        <v>19</v>
      </c>
      <c r="K393">
        <v>333</v>
      </c>
      <c r="L393" t="s">
        <v>20</v>
      </c>
      <c r="M393">
        <v>156</v>
      </c>
      <c r="N393" s="1" t="s">
        <v>1496</v>
      </c>
      <c r="O393">
        <v>393</v>
      </c>
    </row>
    <row r="394" spans="1:15" ht="12.75">
      <c r="A394">
        <v>393</v>
      </c>
      <c r="B394">
        <v>516</v>
      </c>
      <c r="C394" t="s">
        <v>195</v>
      </c>
      <c r="D394" t="s">
        <v>15</v>
      </c>
      <c r="E394" t="s">
        <v>1497</v>
      </c>
      <c r="F394" t="s">
        <v>220</v>
      </c>
      <c r="H394">
        <v>35</v>
      </c>
      <c r="I394" s="1" t="s">
        <v>1498</v>
      </c>
      <c r="J394" t="s">
        <v>19</v>
      </c>
      <c r="K394">
        <v>334</v>
      </c>
      <c r="L394" t="s">
        <v>20</v>
      </c>
      <c r="M394">
        <v>157</v>
      </c>
      <c r="N394" s="1" t="s">
        <v>1499</v>
      </c>
      <c r="O394">
        <v>395</v>
      </c>
    </row>
    <row r="395" spans="1:15" ht="12.75">
      <c r="A395">
        <v>394</v>
      </c>
      <c r="B395">
        <v>487</v>
      </c>
      <c r="C395" t="s">
        <v>1500</v>
      </c>
      <c r="D395" t="s">
        <v>1501</v>
      </c>
      <c r="E395" t="s">
        <v>1502</v>
      </c>
      <c r="F395" t="s">
        <v>629</v>
      </c>
      <c r="H395">
        <v>58</v>
      </c>
      <c r="I395" s="1" t="s">
        <v>1503</v>
      </c>
      <c r="J395" t="s">
        <v>138</v>
      </c>
      <c r="K395">
        <v>60</v>
      </c>
      <c r="L395" t="s">
        <v>909</v>
      </c>
      <c r="M395">
        <v>4</v>
      </c>
      <c r="N395" s="1" t="s">
        <v>1504</v>
      </c>
      <c r="O395">
        <v>396</v>
      </c>
    </row>
    <row r="396" spans="1:15" ht="12.75">
      <c r="A396">
        <v>395</v>
      </c>
      <c r="B396">
        <v>306</v>
      </c>
      <c r="C396" t="s">
        <v>71</v>
      </c>
      <c r="D396" t="s">
        <v>1505</v>
      </c>
      <c r="E396" t="s">
        <v>1506</v>
      </c>
      <c r="H396">
        <v>49</v>
      </c>
      <c r="I396" s="1" t="s">
        <v>1507</v>
      </c>
      <c r="J396" t="s">
        <v>138</v>
      </c>
      <c r="K396">
        <v>61</v>
      </c>
      <c r="L396" t="s">
        <v>615</v>
      </c>
      <c r="M396">
        <v>10</v>
      </c>
      <c r="N396" s="1" t="s">
        <v>1378</v>
      </c>
      <c r="O396">
        <v>373</v>
      </c>
    </row>
    <row r="397" spans="1:15" ht="12.75">
      <c r="A397">
        <v>396</v>
      </c>
      <c r="B397">
        <v>438</v>
      </c>
      <c r="C397" t="s">
        <v>1508</v>
      </c>
      <c r="D397" t="s">
        <v>153</v>
      </c>
      <c r="E397" t="s">
        <v>1509</v>
      </c>
      <c r="F397" t="s">
        <v>1333</v>
      </c>
      <c r="H397">
        <v>51</v>
      </c>
      <c r="I397" s="1" t="s">
        <v>1510</v>
      </c>
      <c r="J397" t="s">
        <v>19</v>
      </c>
      <c r="K397">
        <v>335</v>
      </c>
      <c r="L397" t="s">
        <v>101</v>
      </c>
      <c r="M397">
        <v>43</v>
      </c>
      <c r="N397" s="1" t="s">
        <v>1473</v>
      </c>
      <c r="O397">
        <v>401</v>
      </c>
    </row>
    <row r="398" spans="1:15" ht="12.75">
      <c r="A398">
        <v>397</v>
      </c>
      <c r="B398">
        <v>496</v>
      </c>
      <c r="C398" t="s">
        <v>461</v>
      </c>
      <c r="D398" t="s">
        <v>191</v>
      </c>
      <c r="E398" t="s">
        <v>1511</v>
      </c>
      <c r="F398" t="s">
        <v>43</v>
      </c>
      <c r="H398">
        <v>52</v>
      </c>
      <c r="I398" s="1" t="s">
        <v>1512</v>
      </c>
      <c r="J398" t="s">
        <v>19</v>
      </c>
      <c r="K398">
        <v>336</v>
      </c>
      <c r="L398" t="s">
        <v>101</v>
      </c>
      <c r="M398">
        <v>44</v>
      </c>
      <c r="N398" s="1" t="s">
        <v>1453</v>
      </c>
      <c r="O398">
        <v>402</v>
      </c>
    </row>
    <row r="399" spans="1:15" ht="12.75">
      <c r="A399">
        <v>398</v>
      </c>
      <c r="B399">
        <v>199</v>
      </c>
      <c r="C399" t="s">
        <v>1513</v>
      </c>
      <c r="D399" t="s">
        <v>37</v>
      </c>
      <c r="E399" t="s">
        <v>1514</v>
      </c>
      <c r="H399">
        <v>34</v>
      </c>
      <c r="I399" s="1" t="s">
        <v>1512</v>
      </c>
      <c r="J399" t="s">
        <v>19</v>
      </c>
      <c r="K399">
        <v>337</v>
      </c>
      <c r="L399" t="s">
        <v>20</v>
      </c>
      <c r="M399">
        <v>158</v>
      </c>
      <c r="N399" s="1" t="s">
        <v>1469</v>
      </c>
      <c r="O399">
        <v>399</v>
      </c>
    </row>
    <row r="400" spans="1:15" ht="12.75">
      <c r="A400">
        <v>399</v>
      </c>
      <c r="B400">
        <v>1013</v>
      </c>
      <c r="C400" t="s">
        <v>1356</v>
      </c>
      <c r="D400" t="s">
        <v>1156</v>
      </c>
      <c r="E400" t="s">
        <v>1515</v>
      </c>
      <c r="F400" t="s">
        <v>1516</v>
      </c>
      <c r="H400">
        <v>39</v>
      </c>
      <c r="I400" s="1" t="s">
        <v>1517</v>
      </c>
      <c r="J400" t="s">
        <v>138</v>
      </c>
      <c r="K400">
        <v>62</v>
      </c>
      <c r="L400" t="s">
        <v>214</v>
      </c>
      <c r="M400">
        <v>13</v>
      </c>
      <c r="N400" s="1" t="s">
        <v>1425</v>
      </c>
      <c r="O400">
        <v>385</v>
      </c>
    </row>
    <row r="401" spans="1:15" ht="12.75">
      <c r="A401">
        <v>400</v>
      </c>
      <c r="B401">
        <v>962</v>
      </c>
      <c r="C401" t="s">
        <v>1518</v>
      </c>
      <c r="D401" t="s">
        <v>1519</v>
      </c>
      <c r="E401" t="s">
        <v>1520</v>
      </c>
      <c r="F401" t="s">
        <v>1026</v>
      </c>
      <c r="H401">
        <v>29</v>
      </c>
      <c r="I401" s="1" t="s">
        <v>1521</v>
      </c>
      <c r="J401" t="s">
        <v>138</v>
      </c>
      <c r="K401">
        <v>63</v>
      </c>
      <c r="L401" t="s">
        <v>152</v>
      </c>
      <c r="M401">
        <v>20</v>
      </c>
      <c r="N401" s="1" t="s">
        <v>1461</v>
      </c>
      <c r="O401">
        <v>403</v>
      </c>
    </row>
    <row r="402" spans="1:15" ht="12.75">
      <c r="A402">
        <v>401</v>
      </c>
      <c r="B402">
        <v>1108</v>
      </c>
      <c r="C402" t="s">
        <v>1522</v>
      </c>
      <c r="D402" t="s">
        <v>72</v>
      </c>
      <c r="E402" t="s">
        <v>1523</v>
      </c>
      <c r="F402" t="s">
        <v>338</v>
      </c>
      <c r="H402">
        <v>59</v>
      </c>
      <c r="I402" s="1" t="s">
        <v>1524</v>
      </c>
      <c r="J402" t="s">
        <v>19</v>
      </c>
      <c r="K402">
        <v>338</v>
      </c>
      <c r="L402" t="s">
        <v>184</v>
      </c>
      <c r="M402">
        <v>23</v>
      </c>
      <c r="N402" s="1" t="s">
        <v>1496</v>
      </c>
      <c r="O402">
        <v>394</v>
      </c>
    </row>
    <row r="403" spans="1:15" ht="12.75">
      <c r="A403">
        <v>402</v>
      </c>
      <c r="B403">
        <v>1025</v>
      </c>
      <c r="C403" t="s">
        <v>1525</v>
      </c>
      <c r="D403" t="s">
        <v>369</v>
      </c>
      <c r="E403" t="s">
        <v>1526</v>
      </c>
      <c r="F403" t="s">
        <v>1527</v>
      </c>
      <c r="H403">
        <v>69</v>
      </c>
      <c r="I403" s="1" t="s">
        <v>1528</v>
      </c>
      <c r="J403" t="s">
        <v>19</v>
      </c>
      <c r="K403">
        <v>339</v>
      </c>
      <c r="L403" t="s">
        <v>450</v>
      </c>
      <c r="M403">
        <v>7</v>
      </c>
      <c r="N403" s="1" t="s">
        <v>1468</v>
      </c>
      <c r="O403">
        <v>406</v>
      </c>
    </row>
    <row r="404" spans="1:15" ht="12.75">
      <c r="A404">
        <v>403</v>
      </c>
      <c r="B404">
        <v>456</v>
      </c>
      <c r="C404" t="s">
        <v>1529</v>
      </c>
      <c r="D404" t="s">
        <v>191</v>
      </c>
      <c r="E404" t="s">
        <v>1530</v>
      </c>
      <c r="H404">
        <v>55</v>
      </c>
      <c r="I404" s="1" t="s">
        <v>1531</v>
      </c>
      <c r="J404" t="s">
        <v>19</v>
      </c>
      <c r="K404">
        <v>340</v>
      </c>
      <c r="L404" t="s">
        <v>184</v>
      </c>
      <c r="M404">
        <v>24</v>
      </c>
      <c r="N404" s="1" t="s">
        <v>1483</v>
      </c>
      <c r="O404">
        <v>407</v>
      </c>
    </row>
    <row r="405" spans="1:15" ht="12.75">
      <c r="A405">
        <v>404</v>
      </c>
      <c r="B405">
        <v>704</v>
      </c>
      <c r="C405" t="s">
        <v>820</v>
      </c>
      <c r="D405" t="s">
        <v>72</v>
      </c>
      <c r="E405" t="s">
        <v>1532</v>
      </c>
      <c r="H405">
        <v>47</v>
      </c>
      <c r="I405" s="1" t="s">
        <v>1533</v>
      </c>
      <c r="J405" t="s">
        <v>19</v>
      </c>
      <c r="K405">
        <v>341</v>
      </c>
      <c r="L405" t="s">
        <v>55</v>
      </c>
      <c r="M405">
        <v>44</v>
      </c>
      <c r="N405" s="1" t="s">
        <v>1534</v>
      </c>
      <c r="O405">
        <v>410</v>
      </c>
    </row>
    <row r="406" spans="1:15" ht="12.75">
      <c r="A406">
        <v>405</v>
      </c>
      <c r="B406">
        <v>848</v>
      </c>
      <c r="C406" t="s">
        <v>1535</v>
      </c>
      <c r="D406" t="s">
        <v>191</v>
      </c>
      <c r="E406" t="s">
        <v>1536</v>
      </c>
      <c r="H406">
        <v>35</v>
      </c>
      <c r="I406" s="1" t="s">
        <v>1537</v>
      </c>
      <c r="J406" t="s">
        <v>19</v>
      </c>
      <c r="K406">
        <v>342</v>
      </c>
      <c r="L406" t="s">
        <v>20</v>
      </c>
      <c r="M406">
        <v>159</v>
      </c>
      <c r="N406" s="1" t="s">
        <v>1489</v>
      </c>
      <c r="O406">
        <v>409</v>
      </c>
    </row>
    <row r="407" spans="1:15" ht="12.75">
      <c r="A407">
        <v>406</v>
      </c>
      <c r="B407">
        <v>982</v>
      </c>
      <c r="C407" t="s">
        <v>354</v>
      </c>
      <c r="D407" t="s">
        <v>664</v>
      </c>
      <c r="E407" t="s">
        <v>1538</v>
      </c>
      <c r="H407">
        <v>37</v>
      </c>
      <c r="I407" s="1" t="s">
        <v>1539</v>
      </c>
      <c r="J407" t="s">
        <v>19</v>
      </c>
      <c r="K407">
        <v>343</v>
      </c>
      <c r="L407" t="s">
        <v>20</v>
      </c>
      <c r="M407">
        <v>160</v>
      </c>
      <c r="N407" s="1" t="s">
        <v>1468</v>
      </c>
      <c r="O407">
        <v>404</v>
      </c>
    </row>
    <row r="408" spans="1:15" ht="12.75">
      <c r="A408">
        <v>407</v>
      </c>
      <c r="B408">
        <v>728</v>
      </c>
      <c r="C408" t="s">
        <v>949</v>
      </c>
      <c r="D408" t="s">
        <v>1540</v>
      </c>
      <c r="E408" t="s">
        <v>1541</v>
      </c>
      <c r="H408">
        <v>49</v>
      </c>
      <c r="I408" s="1" t="s">
        <v>1539</v>
      </c>
      <c r="J408" t="s">
        <v>138</v>
      </c>
      <c r="K408">
        <v>64</v>
      </c>
      <c r="L408" t="s">
        <v>615</v>
      </c>
      <c r="M408">
        <v>11</v>
      </c>
      <c r="N408" s="1" t="s">
        <v>1468</v>
      </c>
      <c r="O408">
        <v>405</v>
      </c>
    </row>
    <row r="409" spans="1:15" ht="12.75">
      <c r="A409">
        <v>408</v>
      </c>
      <c r="B409">
        <v>1083</v>
      </c>
      <c r="C409" t="s">
        <v>1542</v>
      </c>
      <c r="D409" t="s">
        <v>369</v>
      </c>
      <c r="E409" t="s">
        <v>1543</v>
      </c>
      <c r="F409" t="s">
        <v>127</v>
      </c>
      <c r="H409">
        <v>60</v>
      </c>
      <c r="I409" s="1" t="s">
        <v>1544</v>
      </c>
      <c r="J409" t="s">
        <v>19</v>
      </c>
      <c r="K409">
        <v>344</v>
      </c>
      <c r="L409" t="s">
        <v>278</v>
      </c>
      <c r="M409">
        <v>13</v>
      </c>
      <c r="N409" s="1" t="s">
        <v>1422</v>
      </c>
      <c r="O409">
        <v>384</v>
      </c>
    </row>
    <row r="410" spans="1:15" ht="12.75">
      <c r="A410">
        <v>409</v>
      </c>
      <c r="B410">
        <v>600</v>
      </c>
      <c r="C410" t="s">
        <v>1545</v>
      </c>
      <c r="D410" t="s">
        <v>1546</v>
      </c>
      <c r="E410" t="s">
        <v>1547</v>
      </c>
      <c r="H410">
        <v>33</v>
      </c>
      <c r="I410" s="1" t="s">
        <v>1544</v>
      </c>
      <c r="J410" t="s">
        <v>138</v>
      </c>
      <c r="K410">
        <v>65</v>
      </c>
      <c r="L410" t="s">
        <v>152</v>
      </c>
      <c r="M410">
        <v>21</v>
      </c>
      <c r="N410" s="1" t="s">
        <v>1483</v>
      </c>
      <c r="O410">
        <v>408</v>
      </c>
    </row>
    <row r="411" spans="1:15" ht="12.75">
      <c r="A411">
        <v>410</v>
      </c>
      <c r="B411">
        <v>101</v>
      </c>
      <c r="C411" t="s">
        <v>1548</v>
      </c>
      <c r="D411" t="s">
        <v>1549</v>
      </c>
      <c r="E411" t="s">
        <v>1550</v>
      </c>
      <c r="F411" t="s">
        <v>387</v>
      </c>
      <c r="H411">
        <v>49</v>
      </c>
      <c r="I411" s="1" t="s">
        <v>1544</v>
      </c>
      <c r="J411" t="s">
        <v>138</v>
      </c>
      <c r="K411">
        <v>66</v>
      </c>
      <c r="L411" t="s">
        <v>615</v>
      </c>
      <c r="M411">
        <v>12</v>
      </c>
      <c r="N411" s="1" t="s">
        <v>1551</v>
      </c>
      <c r="O411">
        <v>416</v>
      </c>
    </row>
    <row r="412" spans="1:15" ht="12.75">
      <c r="A412">
        <v>411</v>
      </c>
      <c r="B412">
        <v>954</v>
      </c>
      <c r="C412" t="s">
        <v>1552</v>
      </c>
      <c r="D412" t="s">
        <v>487</v>
      </c>
      <c r="E412" t="s">
        <v>1553</v>
      </c>
      <c r="H412">
        <v>52</v>
      </c>
      <c r="I412" s="1" t="s">
        <v>1554</v>
      </c>
      <c r="J412" t="s">
        <v>19</v>
      </c>
      <c r="K412">
        <v>345</v>
      </c>
      <c r="L412" t="s">
        <v>101</v>
      </c>
      <c r="M412">
        <v>45</v>
      </c>
      <c r="N412" s="1" t="s">
        <v>1555</v>
      </c>
      <c r="O412">
        <v>415</v>
      </c>
    </row>
    <row r="413" spans="1:15" ht="12.75">
      <c r="A413">
        <v>412</v>
      </c>
      <c r="B413">
        <v>570</v>
      </c>
      <c r="C413" t="s">
        <v>1556</v>
      </c>
      <c r="D413" t="s">
        <v>1011</v>
      </c>
      <c r="E413" t="s">
        <v>1557</v>
      </c>
      <c r="F413" t="s">
        <v>273</v>
      </c>
      <c r="H413">
        <v>25</v>
      </c>
      <c r="I413" s="1" t="s">
        <v>1554</v>
      </c>
      <c r="J413" t="s">
        <v>138</v>
      </c>
      <c r="K413">
        <v>67</v>
      </c>
      <c r="L413" t="s">
        <v>152</v>
      </c>
      <c r="M413">
        <v>22</v>
      </c>
      <c r="N413" s="1" t="s">
        <v>1528</v>
      </c>
      <c r="O413">
        <v>413</v>
      </c>
    </row>
    <row r="414" spans="1:15" ht="12.75">
      <c r="A414">
        <v>413</v>
      </c>
      <c r="B414">
        <v>18</v>
      </c>
      <c r="C414" t="s">
        <v>1558</v>
      </c>
      <c r="D414" t="s">
        <v>1559</v>
      </c>
      <c r="E414" t="s">
        <v>1560</v>
      </c>
      <c r="F414" t="s">
        <v>387</v>
      </c>
      <c r="H414">
        <v>49</v>
      </c>
      <c r="I414" s="1" t="s">
        <v>1561</v>
      </c>
      <c r="J414" t="s">
        <v>138</v>
      </c>
      <c r="K414">
        <v>68</v>
      </c>
      <c r="L414" t="s">
        <v>615</v>
      </c>
      <c r="M414">
        <v>13</v>
      </c>
      <c r="N414" s="1" t="s">
        <v>1562</v>
      </c>
      <c r="O414">
        <v>422</v>
      </c>
    </row>
    <row r="415" spans="1:15" ht="12.75">
      <c r="A415">
        <v>414</v>
      </c>
      <c r="B415">
        <v>856</v>
      </c>
      <c r="C415" t="s">
        <v>1563</v>
      </c>
      <c r="D415" t="s">
        <v>415</v>
      </c>
      <c r="E415" t="s">
        <v>1564</v>
      </c>
      <c r="H415">
        <v>37</v>
      </c>
      <c r="I415" s="1" t="s">
        <v>1565</v>
      </c>
      <c r="J415" t="s">
        <v>19</v>
      </c>
      <c r="K415">
        <v>346</v>
      </c>
      <c r="L415" t="s">
        <v>20</v>
      </c>
      <c r="M415">
        <v>161</v>
      </c>
      <c r="N415" s="1" t="s">
        <v>1534</v>
      </c>
      <c r="O415">
        <v>412</v>
      </c>
    </row>
    <row r="416" spans="1:15" ht="12.75">
      <c r="A416">
        <v>415</v>
      </c>
      <c r="B416">
        <v>1133</v>
      </c>
      <c r="C416" t="s">
        <v>1566</v>
      </c>
      <c r="D416" t="s">
        <v>206</v>
      </c>
      <c r="E416" t="s">
        <v>1567</v>
      </c>
      <c r="H416">
        <v>25</v>
      </c>
      <c r="I416" s="1" t="s">
        <v>1568</v>
      </c>
      <c r="J416" t="s">
        <v>19</v>
      </c>
      <c r="K416">
        <v>347</v>
      </c>
      <c r="L416" t="s">
        <v>20</v>
      </c>
      <c r="M416">
        <v>162</v>
      </c>
      <c r="N416" s="1" t="s">
        <v>1317</v>
      </c>
      <c r="O416">
        <v>349</v>
      </c>
    </row>
    <row r="417" spans="1:15" ht="12.75">
      <c r="A417">
        <v>416</v>
      </c>
      <c r="B417">
        <v>1062</v>
      </c>
      <c r="C417" t="s">
        <v>1569</v>
      </c>
      <c r="D417" t="s">
        <v>658</v>
      </c>
      <c r="E417" t="s">
        <v>1570</v>
      </c>
      <c r="H417">
        <v>34</v>
      </c>
      <c r="I417" s="1" t="s">
        <v>1571</v>
      </c>
      <c r="J417" t="s">
        <v>19</v>
      </c>
      <c r="K417">
        <v>348</v>
      </c>
      <c r="L417" t="s">
        <v>20</v>
      </c>
      <c r="M417">
        <v>163</v>
      </c>
      <c r="N417" s="1" t="s">
        <v>1572</v>
      </c>
      <c r="O417">
        <v>414</v>
      </c>
    </row>
    <row r="418" spans="1:15" ht="12.75">
      <c r="A418">
        <v>417</v>
      </c>
      <c r="B418">
        <v>829</v>
      </c>
      <c r="C418" t="s">
        <v>195</v>
      </c>
      <c r="D418" t="s">
        <v>33</v>
      </c>
      <c r="E418" t="s">
        <v>1573</v>
      </c>
      <c r="F418" t="s">
        <v>1574</v>
      </c>
      <c r="H418">
        <v>51</v>
      </c>
      <c r="I418" s="1" t="s">
        <v>1575</v>
      </c>
      <c r="J418" t="s">
        <v>19</v>
      </c>
      <c r="K418">
        <v>349</v>
      </c>
      <c r="L418" t="s">
        <v>101</v>
      </c>
      <c r="M418">
        <v>46</v>
      </c>
      <c r="N418" s="1" t="s">
        <v>1576</v>
      </c>
      <c r="O418">
        <v>423</v>
      </c>
    </row>
    <row r="419" spans="1:15" ht="12.75">
      <c r="A419">
        <v>418</v>
      </c>
      <c r="B419">
        <v>643</v>
      </c>
      <c r="C419" t="s">
        <v>1577</v>
      </c>
      <c r="D419" t="s">
        <v>890</v>
      </c>
      <c r="E419" t="s">
        <v>1578</v>
      </c>
      <c r="F419" t="s">
        <v>273</v>
      </c>
      <c r="H419">
        <v>49</v>
      </c>
      <c r="I419" s="1" t="s">
        <v>1579</v>
      </c>
      <c r="J419" t="s">
        <v>19</v>
      </c>
      <c r="K419">
        <v>350</v>
      </c>
      <c r="L419" t="s">
        <v>55</v>
      </c>
      <c r="M419">
        <v>45</v>
      </c>
      <c r="N419" s="1" t="s">
        <v>1580</v>
      </c>
      <c r="O419">
        <v>417</v>
      </c>
    </row>
    <row r="420" spans="1:15" ht="12.75">
      <c r="A420">
        <v>419</v>
      </c>
      <c r="B420">
        <v>1018</v>
      </c>
      <c r="C420" t="s">
        <v>1581</v>
      </c>
      <c r="D420" t="s">
        <v>608</v>
      </c>
      <c r="E420" t="s">
        <v>1582</v>
      </c>
      <c r="H420">
        <v>31</v>
      </c>
      <c r="I420" s="1" t="s">
        <v>1583</v>
      </c>
      <c r="J420" t="s">
        <v>19</v>
      </c>
      <c r="K420">
        <v>351</v>
      </c>
      <c r="L420" t="s">
        <v>20</v>
      </c>
      <c r="M420">
        <v>164</v>
      </c>
      <c r="N420" s="1" t="s">
        <v>1544</v>
      </c>
      <c r="O420">
        <v>418</v>
      </c>
    </row>
    <row r="421" spans="1:15" ht="12.75">
      <c r="A421">
        <v>420</v>
      </c>
      <c r="B421">
        <v>915</v>
      </c>
      <c r="C421" t="s">
        <v>1584</v>
      </c>
      <c r="D421" t="s">
        <v>23</v>
      </c>
      <c r="E421" t="s">
        <v>1585</v>
      </c>
      <c r="F421" t="s">
        <v>68</v>
      </c>
      <c r="H421">
        <v>41</v>
      </c>
      <c r="I421" s="1" t="s">
        <v>1586</v>
      </c>
      <c r="J421" t="s">
        <v>19</v>
      </c>
      <c r="K421">
        <v>352</v>
      </c>
      <c r="L421" t="s">
        <v>45</v>
      </c>
      <c r="M421">
        <v>53</v>
      </c>
      <c r="N421" s="1" t="s">
        <v>1587</v>
      </c>
      <c r="O421">
        <v>420</v>
      </c>
    </row>
    <row r="422" spans="1:15" ht="12.75">
      <c r="A422">
        <v>421</v>
      </c>
      <c r="B422">
        <v>1134</v>
      </c>
      <c r="C422" t="s">
        <v>1588</v>
      </c>
      <c r="D422" t="s">
        <v>1589</v>
      </c>
      <c r="E422" t="s">
        <v>1590</v>
      </c>
      <c r="F422" t="s">
        <v>1591</v>
      </c>
      <c r="H422">
        <v>54</v>
      </c>
      <c r="I422" s="1" t="s">
        <v>1592</v>
      </c>
      <c r="J422" t="s">
        <v>138</v>
      </c>
      <c r="K422">
        <v>69</v>
      </c>
      <c r="L422" t="s">
        <v>855</v>
      </c>
      <c r="M422">
        <v>4</v>
      </c>
      <c r="N422" s="1" t="s">
        <v>1554</v>
      </c>
      <c r="O422">
        <v>427</v>
      </c>
    </row>
    <row r="423" spans="1:15" ht="12.75">
      <c r="A423">
        <v>422</v>
      </c>
      <c r="B423">
        <v>1207</v>
      </c>
      <c r="C423" t="s">
        <v>1593</v>
      </c>
      <c r="D423" t="s">
        <v>369</v>
      </c>
      <c r="E423" t="s">
        <v>1594</v>
      </c>
      <c r="H423">
        <v>36</v>
      </c>
      <c r="I423" s="1" t="s">
        <v>1595</v>
      </c>
      <c r="J423" t="s">
        <v>19</v>
      </c>
      <c r="K423">
        <v>353</v>
      </c>
      <c r="L423" t="s">
        <v>20</v>
      </c>
      <c r="M423">
        <v>165</v>
      </c>
      <c r="N423" s="1" t="s">
        <v>1568</v>
      </c>
      <c r="O423">
        <v>429</v>
      </c>
    </row>
    <row r="424" spans="1:15" ht="12.75">
      <c r="A424">
        <v>423</v>
      </c>
      <c r="B424">
        <v>857</v>
      </c>
      <c r="C424" t="s">
        <v>1596</v>
      </c>
      <c r="D424" t="s">
        <v>1011</v>
      </c>
      <c r="E424" t="s">
        <v>1597</v>
      </c>
      <c r="F424" t="s">
        <v>150</v>
      </c>
      <c r="H424">
        <v>24</v>
      </c>
      <c r="I424" s="1" t="s">
        <v>1598</v>
      </c>
      <c r="J424" t="s">
        <v>138</v>
      </c>
      <c r="K424">
        <v>70</v>
      </c>
      <c r="L424" t="s">
        <v>152</v>
      </c>
      <c r="M424">
        <v>23</v>
      </c>
      <c r="N424" s="1" t="s">
        <v>1599</v>
      </c>
      <c r="O424">
        <v>426</v>
      </c>
    </row>
    <row r="425" spans="1:15" ht="12.75">
      <c r="A425">
        <v>424</v>
      </c>
      <c r="B425">
        <v>185</v>
      </c>
      <c r="C425" t="s">
        <v>781</v>
      </c>
      <c r="D425" t="s">
        <v>1600</v>
      </c>
      <c r="E425" t="s">
        <v>1601</v>
      </c>
      <c r="F425" t="s">
        <v>122</v>
      </c>
      <c r="H425">
        <v>49</v>
      </c>
      <c r="I425" s="1" t="s">
        <v>1602</v>
      </c>
      <c r="J425" t="s">
        <v>138</v>
      </c>
      <c r="K425">
        <v>71</v>
      </c>
      <c r="L425" t="s">
        <v>615</v>
      </c>
      <c r="M425">
        <v>14</v>
      </c>
      <c r="N425" s="1" t="s">
        <v>1603</v>
      </c>
      <c r="O425">
        <v>433</v>
      </c>
    </row>
    <row r="426" spans="1:15" ht="12.75">
      <c r="A426">
        <v>425</v>
      </c>
      <c r="B426">
        <v>771</v>
      </c>
      <c r="C426" t="s">
        <v>482</v>
      </c>
      <c r="D426" t="s">
        <v>1604</v>
      </c>
      <c r="E426" t="s">
        <v>1605</v>
      </c>
      <c r="F426" t="s">
        <v>618</v>
      </c>
      <c r="H426">
        <v>54</v>
      </c>
      <c r="I426" s="1" t="s">
        <v>1606</v>
      </c>
      <c r="J426" t="s">
        <v>138</v>
      </c>
      <c r="K426">
        <v>72</v>
      </c>
      <c r="L426" t="s">
        <v>855</v>
      </c>
      <c r="M426">
        <v>5</v>
      </c>
      <c r="N426" s="1" t="s">
        <v>1607</v>
      </c>
      <c r="O426">
        <v>424</v>
      </c>
    </row>
    <row r="427" spans="1:15" ht="12.75">
      <c r="A427">
        <v>426</v>
      </c>
      <c r="B427">
        <v>209</v>
      </c>
      <c r="C427" t="s">
        <v>1608</v>
      </c>
      <c r="D427" t="s">
        <v>365</v>
      </c>
      <c r="E427" t="s">
        <v>1609</v>
      </c>
      <c r="F427" t="s">
        <v>629</v>
      </c>
      <c r="H427">
        <v>48</v>
      </c>
      <c r="I427" s="1" t="s">
        <v>1606</v>
      </c>
      <c r="J427" t="s">
        <v>19</v>
      </c>
      <c r="K427">
        <v>354</v>
      </c>
      <c r="L427" t="s">
        <v>55</v>
      </c>
      <c r="M427">
        <v>46</v>
      </c>
      <c r="N427" s="1" t="s">
        <v>1599</v>
      </c>
      <c r="O427">
        <v>425</v>
      </c>
    </row>
    <row r="428" spans="1:15" ht="12.75">
      <c r="A428">
        <v>427</v>
      </c>
      <c r="B428">
        <v>720</v>
      </c>
      <c r="C428" t="s">
        <v>860</v>
      </c>
      <c r="D428" t="s">
        <v>1415</v>
      </c>
      <c r="E428" t="s">
        <v>1610</v>
      </c>
      <c r="F428" t="s">
        <v>273</v>
      </c>
      <c r="H428">
        <v>36</v>
      </c>
      <c r="I428" s="1" t="s">
        <v>1606</v>
      </c>
      <c r="J428" t="s">
        <v>138</v>
      </c>
      <c r="K428">
        <v>73</v>
      </c>
      <c r="L428" t="s">
        <v>214</v>
      </c>
      <c r="M428">
        <v>14</v>
      </c>
      <c r="N428" s="1" t="s">
        <v>1611</v>
      </c>
      <c r="O428">
        <v>435</v>
      </c>
    </row>
    <row r="429" spans="1:15" ht="12.75">
      <c r="A429">
        <v>428</v>
      </c>
      <c r="B429">
        <v>409</v>
      </c>
      <c r="C429" t="s">
        <v>1612</v>
      </c>
      <c r="D429" t="s">
        <v>72</v>
      </c>
      <c r="E429" t="s">
        <v>1613</v>
      </c>
      <c r="H429">
        <v>37</v>
      </c>
      <c r="I429" s="1" t="s">
        <v>1614</v>
      </c>
      <c r="J429" t="s">
        <v>19</v>
      </c>
      <c r="K429">
        <v>355</v>
      </c>
      <c r="L429" t="s">
        <v>20</v>
      </c>
      <c r="M429">
        <v>166</v>
      </c>
      <c r="N429" s="1" t="s">
        <v>1561</v>
      </c>
      <c r="O429">
        <v>428</v>
      </c>
    </row>
    <row r="430" spans="1:15" ht="12.75">
      <c r="A430">
        <v>429</v>
      </c>
      <c r="B430">
        <v>945</v>
      </c>
      <c r="C430" t="s">
        <v>446</v>
      </c>
      <c r="D430" t="s">
        <v>1386</v>
      </c>
      <c r="E430" t="s">
        <v>1615</v>
      </c>
      <c r="H430">
        <v>24</v>
      </c>
      <c r="I430" s="1" t="s">
        <v>1614</v>
      </c>
      <c r="J430" t="s">
        <v>19</v>
      </c>
      <c r="K430">
        <v>356</v>
      </c>
      <c r="L430" t="s">
        <v>20</v>
      </c>
      <c r="M430">
        <v>167</v>
      </c>
      <c r="N430" s="1" t="s">
        <v>1534</v>
      </c>
      <c r="O430">
        <v>411</v>
      </c>
    </row>
    <row r="431" spans="1:15" ht="12.75">
      <c r="A431">
        <v>430</v>
      </c>
      <c r="B431">
        <v>651</v>
      </c>
      <c r="C431" t="s">
        <v>1616</v>
      </c>
      <c r="D431" t="s">
        <v>1436</v>
      </c>
      <c r="E431" t="s">
        <v>1617</v>
      </c>
      <c r="H431">
        <v>34</v>
      </c>
      <c r="I431" s="1" t="s">
        <v>1618</v>
      </c>
      <c r="J431" t="s">
        <v>138</v>
      </c>
      <c r="K431">
        <v>74</v>
      </c>
      <c r="L431" t="s">
        <v>152</v>
      </c>
      <c r="M431">
        <v>24</v>
      </c>
      <c r="N431" s="1" t="s">
        <v>1611</v>
      </c>
      <c r="O431">
        <v>436</v>
      </c>
    </row>
    <row r="432" spans="1:15" ht="12.75">
      <c r="A432">
        <v>431</v>
      </c>
      <c r="B432">
        <v>433</v>
      </c>
      <c r="C432" t="s">
        <v>1619</v>
      </c>
      <c r="D432" t="s">
        <v>81</v>
      </c>
      <c r="E432" t="s">
        <v>1620</v>
      </c>
      <c r="H432">
        <v>34</v>
      </c>
      <c r="I432" s="1" t="s">
        <v>1621</v>
      </c>
      <c r="J432" t="s">
        <v>19</v>
      </c>
      <c r="K432">
        <v>357</v>
      </c>
      <c r="L432" t="s">
        <v>20</v>
      </c>
      <c r="M432">
        <v>168</v>
      </c>
      <c r="N432" s="1" t="s">
        <v>1568</v>
      </c>
      <c r="O432">
        <v>430</v>
      </c>
    </row>
    <row r="433" spans="1:15" ht="12.75">
      <c r="A433">
        <v>432</v>
      </c>
      <c r="B433">
        <v>137</v>
      </c>
      <c r="C433" t="s">
        <v>1622</v>
      </c>
      <c r="D433" t="s">
        <v>872</v>
      </c>
      <c r="E433" t="s">
        <v>1623</v>
      </c>
      <c r="F433" t="s">
        <v>329</v>
      </c>
      <c r="H433">
        <v>56</v>
      </c>
      <c r="I433" s="1" t="s">
        <v>1624</v>
      </c>
      <c r="J433" t="s">
        <v>19</v>
      </c>
      <c r="K433">
        <v>358</v>
      </c>
      <c r="L433" t="s">
        <v>184</v>
      </c>
      <c r="M433">
        <v>25</v>
      </c>
      <c r="N433" s="1" t="s">
        <v>1611</v>
      </c>
      <c r="O433">
        <v>434</v>
      </c>
    </row>
    <row r="434" spans="1:15" ht="12.75">
      <c r="A434">
        <v>433</v>
      </c>
      <c r="B434">
        <v>555</v>
      </c>
      <c r="C434" t="s">
        <v>1625</v>
      </c>
      <c r="D434" t="s">
        <v>664</v>
      </c>
      <c r="E434" t="s">
        <v>1626</v>
      </c>
      <c r="H434">
        <v>40</v>
      </c>
      <c r="I434" s="1" t="s">
        <v>1627</v>
      </c>
      <c r="J434" t="s">
        <v>19</v>
      </c>
      <c r="K434">
        <v>359</v>
      </c>
      <c r="L434" t="s">
        <v>45</v>
      </c>
      <c r="M434">
        <v>54</v>
      </c>
      <c r="N434" s="1" t="s">
        <v>1595</v>
      </c>
      <c r="O434">
        <v>442</v>
      </c>
    </row>
    <row r="435" spans="1:15" ht="12.75">
      <c r="A435">
        <v>434</v>
      </c>
      <c r="B435">
        <v>1145</v>
      </c>
      <c r="C435" t="s">
        <v>56</v>
      </c>
      <c r="D435" t="s">
        <v>23</v>
      </c>
      <c r="E435" t="s">
        <v>1628</v>
      </c>
      <c r="H435">
        <v>29</v>
      </c>
      <c r="I435" s="1" t="s">
        <v>1629</v>
      </c>
      <c r="J435" t="s">
        <v>19</v>
      </c>
      <c r="K435">
        <v>360</v>
      </c>
      <c r="L435" t="s">
        <v>20</v>
      </c>
      <c r="M435">
        <v>169</v>
      </c>
      <c r="N435" s="1" t="s">
        <v>1630</v>
      </c>
      <c r="O435">
        <v>444</v>
      </c>
    </row>
    <row r="436" spans="1:15" ht="12.75">
      <c r="A436">
        <v>435</v>
      </c>
      <c r="B436">
        <v>1152</v>
      </c>
      <c r="C436" t="s">
        <v>65</v>
      </c>
      <c r="D436" t="s">
        <v>33</v>
      </c>
      <c r="E436" t="s">
        <v>642</v>
      </c>
      <c r="H436">
        <v>28</v>
      </c>
      <c r="I436" s="1" t="s">
        <v>1629</v>
      </c>
      <c r="J436" t="s">
        <v>19</v>
      </c>
      <c r="K436">
        <v>361</v>
      </c>
      <c r="L436" t="s">
        <v>20</v>
      </c>
      <c r="M436">
        <v>170</v>
      </c>
      <c r="N436" s="1" t="s">
        <v>1631</v>
      </c>
      <c r="O436">
        <v>419</v>
      </c>
    </row>
    <row r="437" spans="1:15" ht="12.75">
      <c r="A437">
        <v>436</v>
      </c>
      <c r="B437">
        <v>642</v>
      </c>
      <c r="C437" t="s">
        <v>1632</v>
      </c>
      <c r="D437" t="s">
        <v>143</v>
      </c>
      <c r="E437" t="s">
        <v>1633</v>
      </c>
      <c r="F437" t="s">
        <v>1634</v>
      </c>
      <c r="H437">
        <v>41</v>
      </c>
      <c r="I437" s="1" t="s">
        <v>1635</v>
      </c>
      <c r="J437" t="s">
        <v>19</v>
      </c>
      <c r="K437">
        <v>362</v>
      </c>
      <c r="L437" t="s">
        <v>45</v>
      </c>
      <c r="M437">
        <v>55</v>
      </c>
      <c r="N437" s="1" t="s">
        <v>1636</v>
      </c>
      <c r="O437">
        <v>443</v>
      </c>
    </row>
    <row r="438" spans="1:15" ht="12.75">
      <c r="A438">
        <v>437</v>
      </c>
      <c r="B438">
        <v>1002</v>
      </c>
      <c r="C438" t="s">
        <v>1637</v>
      </c>
      <c r="D438" t="s">
        <v>411</v>
      </c>
      <c r="E438" t="s">
        <v>1638</v>
      </c>
      <c r="H438">
        <v>19</v>
      </c>
      <c r="I438" s="1" t="s">
        <v>1639</v>
      </c>
      <c r="J438" t="s">
        <v>19</v>
      </c>
      <c r="K438">
        <v>363</v>
      </c>
      <c r="L438" t="s">
        <v>20</v>
      </c>
      <c r="M438">
        <v>171</v>
      </c>
      <c r="N438" s="1" t="s">
        <v>1603</v>
      </c>
      <c r="O438">
        <v>432</v>
      </c>
    </row>
    <row r="439" spans="1:15" ht="12.75">
      <c r="A439">
        <v>438</v>
      </c>
      <c r="B439">
        <v>343</v>
      </c>
      <c r="C439" t="s">
        <v>1103</v>
      </c>
      <c r="D439" t="s">
        <v>1640</v>
      </c>
      <c r="E439" t="s">
        <v>1641</v>
      </c>
      <c r="F439" t="s">
        <v>220</v>
      </c>
      <c r="H439">
        <v>47</v>
      </c>
      <c r="I439" s="1" t="s">
        <v>1642</v>
      </c>
      <c r="J439" t="s">
        <v>138</v>
      </c>
      <c r="K439">
        <v>75</v>
      </c>
      <c r="L439" t="s">
        <v>615</v>
      </c>
      <c r="M439">
        <v>15</v>
      </c>
      <c r="N439" s="1" t="s">
        <v>1592</v>
      </c>
      <c r="O439">
        <v>440</v>
      </c>
    </row>
    <row r="440" spans="1:15" ht="12.75">
      <c r="A440">
        <v>439</v>
      </c>
      <c r="B440">
        <v>840</v>
      </c>
      <c r="C440" t="s">
        <v>1643</v>
      </c>
      <c r="D440" t="s">
        <v>687</v>
      </c>
      <c r="E440" t="s">
        <v>1644</v>
      </c>
      <c r="H440">
        <v>28</v>
      </c>
      <c r="I440" s="1" t="s">
        <v>1645</v>
      </c>
      <c r="J440" t="s">
        <v>19</v>
      </c>
      <c r="K440">
        <v>364</v>
      </c>
      <c r="L440" t="s">
        <v>20</v>
      </c>
      <c r="M440">
        <v>172</v>
      </c>
      <c r="N440" s="1" t="s">
        <v>1646</v>
      </c>
      <c r="O440">
        <v>447</v>
      </c>
    </row>
    <row r="441" spans="1:15" ht="12.75">
      <c r="A441">
        <v>440</v>
      </c>
      <c r="B441">
        <v>561</v>
      </c>
      <c r="C441" t="s">
        <v>1647</v>
      </c>
      <c r="D441" t="s">
        <v>1648</v>
      </c>
      <c r="E441" t="s">
        <v>1649</v>
      </c>
      <c r="F441" t="s">
        <v>220</v>
      </c>
      <c r="H441">
        <v>39</v>
      </c>
      <c r="I441" s="1" t="s">
        <v>1645</v>
      </c>
      <c r="J441" t="s">
        <v>138</v>
      </c>
      <c r="K441">
        <v>76</v>
      </c>
      <c r="L441" t="s">
        <v>214</v>
      </c>
      <c r="M441">
        <v>15</v>
      </c>
      <c r="N441" s="1" t="s">
        <v>1595</v>
      </c>
      <c r="O441">
        <v>441</v>
      </c>
    </row>
    <row r="442" spans="1:15" ht="12.75">
      <c r="A442">
        <v>441</v>
      </c>
      <c r="B442">
        <v>972</v>
      </c>
      <c r="C442" t="s">
        <v>1650</v>
      </c>
      <c r="D442" t="s">
        <v>108</v>
      </c>
      <c r="E442" t="s">
        <v>1651</v>
      </c>
      <c r="H442">
        <v>38</v>
      </c>
      <c r="I442" s="1" t="s">
        <v>1652</v>
      </c>
      <c r="J442" t="s">
        <v>19</v>
      </c>
      <c r="K442">
        <v>365</v>
      </c>
      <c r="L442" t="s">
        <v>20</v>
      </c>
      <c r="M442">
        <v>173</v>
      </c>
      <c r="N442" s="1" t="s">
        <v>1614</v>
      </c>
      <c r="O442">
        <v>448</v>
      </c>
    </row>
    <row r="443" spans="1:15" ht="12.75">
      <c r="A443">
        <v>442</v>
      </c>
      <c r="B443">
        <v>376</v>
      </c>
      <c r="C443" t="s">
        <v>1653</v>
      </c>
      <c r="D443" t="s">
        <v>263</v>
      </c>
      <c r="E443" t="s">
        <v>1654</v>
      </c>
      <c r="H443">
        <v>23</v>
      </c>
      <c r="I443" s="1" t="s">
        <v>1655</v>
      </c>
      <c r="J443" t="s">
        <v>19</v>
      </c>
      <c r="K443">
        <v>366</v>
      </c>
      <c r="L443" t="s">
        <v>20</v>
      </c>
      <c r="M443">
        <v>174</v>
      </c>
      <c r="N443" s="1" t="s">
        <v>1621</v>
      </c>
      <c r="O443">
        <v>449</v>
      </c>
    </row>
    <row r="444" spans="1:15" ht="12.75">
      <c r="A444">
        <v>443</v>
      </c>
      <c r="B444">
        <v>890</v>
      </c>
      <c r="C444" t="s">
        <v>1656</v>
      </c>
      <c r="D444" t="s">
        <v>47</v>
      </c>
      <c r="E444" t="s">
        <v>1657</v>
      </c>
      <c r="H444">
        <v>41</v>
      </c>
      <c r="I444" s="1" t="s">
        <v>1658</v>
      </c>
      <c r="J444" t="s">
        <v>19</v>
      </c>
      <c r="K444">
        <v>367</v>
      </c>
      <c r="L444" t="s">
        <v>45</v>
      </c>
      <c r="M444">
        <v>56</v>
      </c>
      <c r="N444" s="1" t="s">
        <v>1603</v>
      </c>
      <c r="O444">
        <v>431</v>
      </c>
    </row>
    <row r="445" spans="1:15" ht="12.75">
      <c r="A445">
        <v>444</v>
      </c>
      <c r="B445">
        <v>354</v>
      </c>
      <c r="C445" t="s">
        <v>1659</v>
      </c>
      <c r="D445" t="s">
        <v>872</v>
      </c>
      <c r="E445" t="s">
        <v>1660</v>
      </c>
      <c r="H445">
        <v>55</v>
      </c>
      <c r="I445" s="1" t="s">
        <v>1658</v>
      </c>
      <c r="J445" t="s">
        <v>19</v>
      </c>
      <c r="K445">
        <v>368</v>
      </c>
      <c r="L445" t="s">
        <v>184</v>
      </c>
      <c r="M445">
        <v>26</v>
      </c>
      <c r="N445" s="1" t="s">
        <v>1661</v>
      </c>
      <c r="O445">
        <v>446</v>
      </c>
    </row>
    <row r="446" spans="1:15" ht="12.75">
      <c r="A446">
        <v>445</v>
      </c>
      <c r="B446">
        <v>206</v>
      </c>
      <c r="C446" t="s">
        <v>86</v>
      </c>
      <c r="D446" t="s">
        <v>1662</v>
      </c>
      <c r="E446" t="s">
        <v>1663</v>
      </c>
      <c r="H446">
        <v>38</v>
      </c>
      <c r="I446" s="1" t="s">
        <v>1664</v>
      </c>
      <c r="J446" t="s">
        <v>19</v>
      </c>
      <c r="K446">
        <v>369</v>
      </c>
      <c r="L446" t="s">
        <v>20</v>
      </c>
      <c r="M446">
        <v>175</v>
      </c>
      <c r="N446" s="1" t="s">
        <v>1624</v>
      </c>
      <c r="O446">
        <v>451</v>
      </c>
    </row>
    <row r="447" spans="1:15" ht="12.75">
      <c r="A447">
        <v>446</v>
      </c>
      <c r="B447">
        <v>709</v>
      </c>
      <c r="C447" t="s">
        <v>1665</v>
      </c>
      <c r="D447" t="s">
        <v>415</v>
      </c>
      <c r="E447" t="s">
        <v>1666</v>
      </c>
      <c r="H447">
        <v>51</v>
      </c>
      <c r="I447" s="1" t="s">
        <v>1667</v>
      </c>
      <c r="J447" t="s">
        <v>19</v>
      </c>
      <c r="K447">
        <v>370</v>
      </c>
      <c r="L447" t="s">
        <v>101</v>
      </c>
      <c r="M447">
        <v>47</v>
      </c>
      <c r="N447" s="1" t="s">
        <v>1611</v>
      </c>
      <c r="O447">
        <v>437</v>
      </c>
    </row>
    <row r="448" spans="1:15" ht="12.75">
      <c r="A448">
        <v>447</v>
      </c>
      <c r="B448">
        <v>1214</v>
      </c>
      <c r="C448" t="s">
        <v>237</v>
      </c>
      <c r="D448" t="s">
        <v>1324</v>
      </c>
      <c r="E448" t="s">
        <v>1668</v>
      </c>
      <c r="H448">
        <v>39</v>
      </c>
      <c r="I448" s="1" t="s">
        <v>1669</v>
      </c>
      <c r="J448" t="s">
        <v>138</v>
      </c>
      <c r="K448">
        <v>77</v>
      </c>
      <c r="L448" t="s">
        <v>214</v>
      </c>
      <c r="M448">
        <v>16</v>
      </c>
      <c r="N448" s="1" t="s">
        <v>1670</v>
      </c>
      <c r="O448">
        <v>452</v>
      </c>
    </row>
    <row r="449" spans="1:15" ht="12.75">
      <c r="A449">
        <v>448</v>
      </c>
      <c r="B449">
        <v>618</v>
      </c>
      <c r="C449" t="s">
        <v>1671</v>
      </c>
      <c r="D449" t="s">
        <v>258</v>
      </c>
      <c r="E449" t="s">
        <v>1672</v>
      </c>
      <c r="H449">
        <v>47</v>
      </c>
      <c r="I449" s="1" t="s">
        <v>1673</v>
      </c>
      <c r="J449" t="s">
        <v>19</v>
      </c>
      <c r="K449">
        <v>371</v>
      </c>
      <c r="L449" t="s">
        <v>55</v>
      </c>
      <c r="M449">
        <v>47</v>
      </c>
      <c r="N449" s="1" t="s">
        <v>1674</v>
      </c>
      <c r="O449">
        <v>421</v>
      </c>
    </row>
    <row r="450" spans="1:15" ht="12.75">
      <c r="A450">
        <v>449</v>
      </c>
      <c r="B450">
        <v>742</v>
      </c>
      <c r="C450" t="s">
        <v>1675</v>
      </c>
      <c r="D450" t="s">
        <v>1676</v>
      </c>
      <c r="E450" t="s">
        <v>1677</v>
      </c>
      <c r="F450" t="s">
        <v>740</v>
      </c>
      <c r="H450">
        <v>37</v>
      </c>
      <c r="I450" s="1" t="s">
        <v>1678</v>
      </c>
      <c r="J450" t="s">
        <v>138</v>
      </c>
      <c r="K450">
        <v>78</v>
      </c>
      <c r="L450" t="s">
        <v>214</v>
      </c>
      <c r="M450">
        <v>17</v>
      </c>
      <c r="N450" s="1" t="s">
        <v>1621</v>
      </c>
      <c r="O450">
        <v>450</v>
      </c>
    </row>
    <row r="451" spans="1:15" ht="12.75">
      <c r="A451">
        <v>450</v>
      </c>
      <c r="B451">
        <v>822</v>
      </c>
      <c r="C451" t="s">
        <v>1679</v>
      </c>
      <c r="D451" t="s">
        <v>962</v>
      </c>
      <c r="E451" t="s">
        <v>1680</v>
      </c>
      <c r="F451" t="s">
        <v>1681</v>
      </c>
      <c r="H451">
        <v>43</v>
      </c>
      <c r="I451" s="1" t="s">
        <v>1678</v>
      </c>
      <c r="J451" t="s">
        <v>19</v>
      </c>
      <c r="K451">
        <v>372</v>
      </c>
      <c r="L451" t="s">
        <v>45</v>
      </c>
      <c r="M451">
        <v>57</v>
      </c>
      <c r="N451" s="1" t="s">
        <v>1682</v>
      </c>
      <c r="O451">
        <v>457</v>
      </c>
    </row>
    <row r="452" spans="1:15" ht="12.75">
      <c r="A452">
        <v>451</v>
      </c>
      <c r="B452">
        <v>1003</v>
      </c>
      <c r="C452" t="s">
        <v>1683</v>
      </c>
      <c r="D452" t="s">
        <v>191</v>
      </c>
      <c r="E452" t="s">
        <v>1684</v>
      </c>
      <c r="F452" t="s">
        <v>1685</v>
      </c>
      <c r="H452">
        <v>47</v>
      </c>
      <c r="I452" s="1" t="s">
        <v>1686</v>
      </c>
      <c r="J452" t="s">
        <v>19</v>
      </c>
      <c r="K452">
        <v>373</v>
      </c>
      <c r="L452" t="s">
        <v>55</v>
      </c>
      <c r="M452">
        <v>48</v>
      </c>
      <c r="N452" s="1" t="s">
        <v>1682</v>
      </c>
      <c r="O452">
        <v>456</v>
      </c>
    </row>
    <row r="453" spans="1:15" ht="12.75">
      <c r="A453">
        <v>452</v>
      </c>
      <c r="B453">
        <v>1009</v>
      </c>
      <c r="C453" t="s">
        <v>1687</v>
      </c>
      <c r="D453" t="s">
        <v>1688</v>
      </c>
      <c r="E453" t="s">
        <v>1689</v>
      </c>
      <c r="H453">
        <v>24</v>
      </c>
      <c r="I453" s="1" t="s">
        <v>1690</v>
      </c>
      <c r="J453" t="s">
        <v>138</v>
      </c>
      <c r="K453">
        <v>79</v>
      </c>
      <c r="L453" t="s">
        <v>152</v>
      </c>
      <c r="M453">
        <v>25</v>
      </c>
      <c r="N453" s="1" t="s">
        <v>1691</v>
      </c>
      <c r="O453">
        <v>453</v>
      </c>
    </row>
    <row r="454" spans="1:15" ht="12.75">
      <c r="A454">
        <v>453</v>
      </c>
      <c r="B454">
        <v>106</v>
      </c>
      <c r="C454" t="s">
        <v>336</v>
      </c>
      <c r="D454" t="s">
        <v>1274</v>
      </c>
      <c r="E454" t="s">
        <v>1692</v>
      </c>
      <c r="H454">
        <v>33</v>
      </c>
      <c r="I454" s="1" t="s">
        <v>1693</v>
      </c>
      <c r="J454" t="s">
        <v>19</v>
      </c>
      <c r="K454">
        <v>374</v>
      </c>
      <c r="L454" t="s">
        <v>20</v>
      </c>
      <c r="M454">
        <v>176</v>
      </c>
      <c r="N454" s="1" t="s">
        <v>1586</v>
      </c>
      <c r="O454">
        <v>439</v>
      </c>
    </row>
    <row r="455" spans="1:15" ht="12.75">
      <c r="A455">
        <v>454</v>
      </c>
      <c r="B455">
        <v>741</v>
      </c>
      <c r="C455" t="s">
        <v>336</v>
      </c>
      <c r="D455" t="s">
        <v>1694</v>
      </c>
      <c r="E455" t="s">
        <v>1695</v>
      </c>
      <c r="H455">
        <v>38</v>
      </c>
      <c r="I455" s="1" t="s">
        <v>1693</v>
      </c>
      <c r="J455" t="s">
        <v>19</v>
      </c>
      <c r="K455">
        <v>375</v>
      </c>
      <c r="L455" t="s">
        <v>20</v>
      </c>
      <c r="M455">
        <v>177</v>
      </c>
      <c r="N455" s="1" t="s">
        <v>1586</v>
      </c>
      <c r="O455">
        <v>438</v>
      </c>
    </row>
    <row r="456" spans="1:15" ht="12.75">
      <c r="A456">
        <v>455</v>
      </c>
      <c r="B456">
        <v>280</v>
      </c>
      <c r="C456" t="s">
        <v>65</v>
      </c>
      <c r="D456" t="s">
        <v>1696</v>
      </c>
      <c r="E456" t="s">
        <v>1697</v>
      </c>
      <c r="F456" t="s">
        <v>1333</v>
      </c>
      <c r="H456">
        <v>42</v>
      </c>
      <c r="I456" s="1" t="s">
        <v>1698</v>
      </c>
      <c r="J456" t="s">
        <v>19</v>
      </c>
      <c r="K456">
        <v>376</v>
      </c>
      <c r="L456" t="s">
        <v>45</v>
      </c>
      <c r="M456">
        <v>58</v>
      </c>
      <c r="N456" s="1" t="s">
        <v>1682</v>
      </c>
      <c r="O456">
        <v>458</v>
      </c>
    </row>
    <row r="457" spans="1:15" ht="12.75">
      <c r="A457">
        <v>456</v>
      </c>
      <c r="B457">
        <v>225</v>
      </c>
      <c r="C457" t="s">
        <v>86</v>
      </c>
      <c r="D457" t="s">
        <v>1053</v>
      </c>
      <c r="E457" t="s">
        <v>1699</v>
      </c>
      <c r="F457" t="s">
        <v>68</v>
      </c>
      <c r="H457">
        <v>36</v>
      </c>
      <c r="I457" s="1" t="s">
        <v>1700</v>
      </c>
      <c r="J457" t="s">
        <v>138</v>
      </c>
      <c r="K457">
        <v>80</v>
      </c>
      <c r="L457" t="s">
        <v>214</v>
      </c>
      <c r="M457">
        <v>18</v>
      </c>
      <c r="N457" s="1" t="s">
        <v>1682</v>
      </c>
      <c r="O457">
        <v>455</v>
      </c>
    </row>
    <row r="458" spans="1:15" ht="12.75">
      <c r="A458">
        <v>457</v>
      </c>
      <c r="B458">
        <v>1000</v>
      </c>
      <c r="C458" t="s">
        <v>1701</v>
      </c>
      <c r="D458" t="s">
        <v>1702</v>
      </c>
      <c r="E458" t="s">
        <v>1703</v>
      </c>
      <c r="H458">
        <v>21</v>
      </c>
      <c r="I458" s="1" t="s">
        <v>1704</v>
      </c>
      <c r="J458" t="s">
        <v>138</v>
      </c>
      <c r="K458">
        <v>81</v>
      </c>
      <c r="L458" t="s">
        <v>152</v>
      </c>
      <c r="M458">
        <v>26</v>
      </c>
      <c r="N458" s="1" t="s">
        <v>1602</v>
      </c>
      <c r="O458">
        <v>445</v>
      </c>
    </row>
    <row r="459" spans="1:15" ht="12.75">
      <c r="A459">
        <v>458</v>
      </c>
      <c r="B459">
        <v>957</v>
      </c>
      <c r="C459" t="s">
        <v>327</v>
      </c>
      <c r="D459" t="s">
        <v>263</v>
      </c>
      <c r="E459" t="s">
        <v>328</v>
      </c>
      <c r="H459">
        <v>34</v>
      </c>
      <c r="I459" s="1" t="s">
        <v>1704</v>
      </c>
      <c r="J459" t="s">
        <v>19</v>
      </c>
      <c r="K459">
        <v>377</v>
      </c>
      <c r="L459" t="s">
        <v>20</v>
      </c>
      <c r="M459">
        <v>178</v>
      </c>
      <c r="N459" s="1" t="s">
        <v>1705</v>
      </c>
      <c r="O459">
        <v>454</v>
      </c>
    </row>
    <row r="460" spans="1:15" ht="12.75">
      <c r="A460">
        <v>459</v>
      </c>
      <c r="B460">
        <v>1154</v>
      </c>
      <c r="C460" t="s">
        <v>382</v>
      </c>
      <c r="D460" t="s">
        <v>360</v>
      </c>
      <c r="E460" t="s">
        <v>1706</v>
      </c>
      <c r="H460">
        <v>50</v>
      </c>
      <c r="I460" s="1" t="s">
        <v>1707</v>
      </c>
      <c r="J460" t="s">
        <v>19</v>
      </c>
      <c r="K460">
        <v>378</v>
      </c>
      <c r="L460" t="s">
        <v>101</v>
      </c>
      <c r="M460">
        <v>48</v>
      </c>
      <c r="N460" s="1" t="s">
        <v>1686</v>
      </c>
      <c r="O460">
        <v>468</v>
      </c>
    </row>
    <row r="461" spans="1:15" ht="12.75">
      <c r="A461">
        <v>460</v>
      </c>
      <c r="B461">
        <v>9</v>
      </c>
      <c r="C461" t="s">
        <v>1708</v>
      </c>
      <c r="D461" t="s">
        <v>47</v>
      </c>
      <c r="E461" t="s">
        <v>1709</v>
      </c>
      <c r="F461" t="s">
        <v>273</v>
      </c>
      <c r="H461">
        <v>52</v>
      </c>
      <c r="I461" s="1" t="s">
        <v>1710</v>
      </c>
      <c r="J461" t="s">
        <v>19</v>
      </c>
      <c r="K461">
        <v>379</v>
      </c>
      <c r="L461" t="s">
        <v>101</v>
      </c>
      <c r="M461">
        <v>49</v>
      </c>
      <c r="N461" s="1" t="s">
        <v>1711</v>
      </c>
      <c r="O461">
        <v>461</v>
      </c>
    </row>
    <row r="462" spans="1:15" ht="12.75">
      <c r="A462">
        <v>461</v>
      </c>
      <c r="B462">
        <v>12</v>
      </c>
      <c r="C462" t="s">
        <v>1712</v>
      </c>
      <c r="D462" t="s">
        <v>1713</v>
      </c>
      <c r="E462" t="s">
        <v>1714</v>
      </c>
      <c r="F462" t="s">
        <v>1685</v>
      </c>
      <c r="H462">
        <v>66</v>
      </c>
      <c r="I462" s="1" t="s">
        <v>1715</v>
      </c>
      <c r="J462" t="s">
        <v>138</v>
      </c>
      <c r="K462">
        <v>82</v>
      </c>
      <c r="L462" t="s">
        <v>1716</v>
      </c>
      <c r="M462">
        <v>1</v>
      </c>
      <c r="N462" s="1" t="s">
        <v>1678</v>
      </c>
      <c r="O462">
        <v>466</v>
      </c>
    </row>
    <row r="463" spans="1:15" ht="12.75">
      <c r="A463">
        <v>462</v>
      </c>
      <c r="B463">
        <v>1085</v>
      </c>
      <c r="C463" t="s">
        <v>1717</v>
      </c>
      <c r="D463" t="s">
        <v>108</v>
      </c>
      <c r="E463" t="s">
        <v>1718</v>
      </c>
      <c r="H463">
        <v>57</v>
      </c>
      <c r="I463" s="1" t="s">
        <v>1719</v>
      </c>
      <c r="J463" t="s">
        <v>19</v>
      </c>
      <c r="K463">
        <v>380</v>
      </c>
      <c r="L463" t="s">
        <v>184</v>
      </c>
      <c r="M463">
        <v>27</v>
      </c>
      <c r="N463" s="1" t="s">
        <v>1678</v>
      </c>
      <c r="O463">
        <v>467</v>
      </c>
    </row>
    <row r="464" spans="1:15" ht="12.75">
      <c r="A464">
        <v>463</v>
      </c>
      <c r="B464">
        <v>795</v>
      </c>
      <c r="C464" t="s">
        <v>1720</v>
      </c>
      <c r="D464" t="s">
        <v>1721</v>
      </c>
      <c r="E464" t="s">
        <v>1722</v>
      </c>
      <c r="F464" t="s">
        <v>629</v>
      </c>
      <c r="H464">
        <v>36</v>
      </c>
      <c r="I464" s="1" t="s">
        <v>1723</v>
      </c>
      <c r="J464" t="s">
        <v>19</v>
      </c>
      <c r="K464">
        <v>381</v>
      </c>
      <c r="L464" t="s">
        <v>20</v>
      </c>
      <c r="M464">
        <v>179</v>
      </c>
      <c r="N464" s="1" t="s">
        <v>1724</v>
      </c>
      <c r="O464">
        <v>460</v>
      </c>
    </row>
    <row r="465" spans="1:15" ht="12.75">
      <c r="A465">
        <v>464</v>
      </c>
      <c r="B465">
        <v>297</v>
      </c>
      <c r="C465" t="s">
        <v>1725</v>
      </c>
      <c r="D465" t="s">
        <v>369</v>
      </c>
      <c r="E465" t="s">
        <v>1726</v>
      </c>
      <c r="H465">
        <v>53</v>
      </c>
      <c r="I465" s="1" t="s">
        <v>1727</v>
      </c>
      <c r="J465" t="s">
        <v>19</v>
      </c>
      <c r="K465">
        <v>382</v>
      </c>
      <c r="L465" t="s">
        <v>101</v>
      </c>
      <c r="M465">
        <v>50</v>
      </c>
      <c r="N465" s="1" t="s">
        <v>1724</v>
      </c>
      <c r="O465">
        <v>459</v>
      </c>
    </row>
    <row r="466" spans="1:15" ht="12.75">
      <c r="A466">
        <v>465</v>
      </c>
      <c r="B466">
        <v>632</v>
      </c>
      <c r="C466" t="s">
        <v>949</v>
      </c>
      <c r="D466" t="s">
        <v>1728</v>
      </c>
      <c r="E466" t="s">
        <v>1729</v>
      </c>
      <c r="H466">
        <v>53</v>
      </c>
      <c r="I466" s="1" t="s">
        <v>1730</v>
      </c>
      <c r="J466" t="s">
        <v>19</v>
      </c>
      <c r="K466">
        <v>383</v>
      </c>
      <c r="L466" t="s">
        <v>101</v>
      </c>
      <c r="M466">
        <v>51</v>
      </c>
      <c r="N466" s="1" t="s">
        <v>1673</v>
      </c>
      <c r="O466">
        <v>464</v>
      </c>
    </row>
    <row r="467" spans="1:15" ht="12.75">
      <c r="A467">
        <v>466</v>
      </c>
      <c r="B467">
        <v>10</v>
      </c>
      <c r="C467" t="s">
        <v>1731</v>
      </c>
      <c r="D467" t="s">
        <v>360</v>
      </c>
      <c r="E467" t="s">
        <v>1732</v>
      </c>
      <c r="F467" t="s">
        <v>220</v>
      </c>
      <c r="H467">
        <v>49</v>
      </c>
      <c r="I467" s="1" t="s">
        <v>1733</v>
      </c>
      <c r="J467" t="s">
        <v>19</v>
      </c>
      <c r="K467">
        <v>384</v>
      </c>
      <c r="L467" t="s">
        <v>55</v>
      </c>
      <c r="M467">
        <v>49</v>
      </c>
      <c r="N467" s="1" t="s">
        <v>1667</v>
      </c>
      <c r="O467">
        <v>462</v>
      </c>
    </row>
    <row r="468" spans="1:15" ht="12.75">
      <c r="A468">
        <v>467</v>
      </c>
      <c r="B468">
        <v>835</v>
      </c>
      <c r="C468" t="s">
        <v>1734</v>
      </c>
      <c r="D468" t="s">
        <v>1735</v>
      </c>
      <c r="E468" t="s">
        <v>1736</v>
      </c>
      <c r="F468" t="s">
        <v>117</v>
      </c>
      <c r="H468">
        <v>49</v>
      </c>
      <c r="I468" s="1" t="s">
        <v>1737</v>
      </c>
      <c r="J468" t="s">
        <v>138</v>
      </c>
      <c r="K468">
        <v>83</v>
      </c>
      <c r="L468" t="s">
        <v>615</v>
      </c>
      <c r="M468">
        <v>16</v>
      </c>
      <c r="N468" s="1" t="s">
        <v>1723</v>
      </c>
      <c r="O468">
        <v>474</v>
      </c>
    </row>
    <row r="469" spans="1:15" ht="12.75">
      <c r="A469">
        <v>468</v>
      </c>
      <c r="B469">
        <v>779</v>
      </c>
      <c r="C469" t="s">
        <v>1738</v>
      </c>
      <c r="D469" t="s">
        <v>258</v>
      </c>
      <c r="E469" t="s">
        <v>1739</v>
      </c>
      <c r="H469">
        <v>42</v>
      </c>
      <c r="I469" s="1" t="s">
        <v>1740</v>
      </c>
      <c r="J469" t="s">
        <v>19</v>
      </c>
      <c r="K469">
        <v>385</v>
      </c>
      <c r="L469" t="s">
        <v>45</v>
      </c>
      <c r="M469">
        <v>59</v>
      </c>
      <c r="N469" s="1" t="s">
        <v>1673</v>
      </c>
      <c r="O469">
        <v>465</v>
      </c>
    </row>
    <row r="470" spans="1:15" ht="12.75">
      <c r="A470">
        <v>469</v>
      </c>
      <c r="B470">
        <v>623</v>
      </c>
      <c r="C470" t="s">
        <v>1741</v>
      </c>
      <c r="D470" t="s">
        <v>919</v>
      </c>
      <c r="E470" t="s">
        <v>1742</v>
      </c>
      <c r="H470">
        <v>36</v>
      </c>
      <c r="I470" s="1" t="s">
        <v>1743</v>
      </c>
      <c r="J470" t="s">
        <v>138</v>
      </c>
      <c r="K470">
        <v>84</v>
      </c>
      <c r="L470" t="s">
        <v>214</v>
      </c>
      <c r="M470">
        <v>19</v>
      </c>
      <c r="N470" s="1" t="s">
        <v>1744</v>
      </c>
      <c r="O470">
        <v>471</v>
      </c>
    </row>
    <row r="471" spans="1:15" ht="12.75">
      <c r="A471">
        <v>470</v>
      </c>
      <c r="B471">
        <v>936</v>
      </c>
      <c r="C471" t="s">
        <v>1712</v>
      </c>
      <c r="D471" t="s">
        <v>81</v>
      </c>
      <c r="E471" t="s">
        <v>1745</v>
      </c>
      <c r="H471">
        <v>22</v>
      </c>
      <c r="I471" s="1" t="s">
        <v>1746</v>
      </c>
      <c r="J471" t="s">
        <v>19</v>
      </c>
      <c r="K471">
        <v>386</v>
      </c>
      <c r="L471" t="s">
        <v>20</v>
      </c>
      <c r="M471">
        <v>180</v>
      </c>
      <c r="N471" s="1" t="s">
        <v>1747</v>
      </c>
      <c r="O471">
        <v>475</v>
      </c>
    </row>
    <row r="472" spans="1:15" ht="12.75">
      <c r="A472">
        <v>471</v>
      </c>
      <c r="B472">
        <v>274</v>
      </c>
      <c r="C472" t="s">
        <v>533</v>
      </c>
      <c r="D472" t="s">
        <v>1748</v>
      </c>
      <c r="E472" t="s">
        <v>1749</v>
      </c>
      <c r="H472">
        <v>25</v>
      </c>
      <c r="I472" s="1" t="s">
        <v>1750</v>
      </c>
      <c r="J472" t="s">
        <v>138</v>
      </c>
      <c r="K472">
        <v>85</v>
      </c>
      <c r="L472" t="s">
        <v>152</v>
      </c>
      <c r="M472">
        <v>27</v>
      </c>
      <c r="N472" s="1" t="s">
        <v>1751</v>
      </c>
      <c r="O472">
        <v>473</v>
      </c>
    </row>
    <row r="473" spans="1:15" ht="12.75">
      <c r="A473">
        <v>472</v>
      </c>
      <c r="B473">
        <v>46</v>
      </c>
      <c r="C473" t="s">
        <v>1752</v>
      </c>
      <c r="D473" t="s">
        <v>1753</v>
      </c>
      <c r="E473" t="s">
        <v>1754</v>
      </c>
      <c r="H473">
        <v>58</v>
      </c>
      <c r="I473" s="1" t="s">
        <v>1755</v>
      </c>
      <c r="J473" t="s">
        <v>138</v>
      </c>
      <c r="K473">
        <v>86</v>
      </c>
      <c r="L473" t="s">
        <v>909</v>
      </c>
      <c r="M473">
        <v>5</v>
      </c>
      <c r="N473" s="1" t="s">
        <v>1756</v>
      </c>
      <c r="O473">
        <v>463</v>
      </c>
    </row>
    <row r="474" spans="1:15" ht="12.75">
      <c r="A474">
        <v>473</v>
      </c>
      <c r="B474">
        <v>563</v>
      </c>
      <c r="C474" t="s">
        <v>1757</v>
      </c>
      <c r="D474" t="s">
        <v>703</v>
      </c>
      <c r="E474" t="s">
        <v>1758</v>
      </c>
      <c r="F474" t="s">
        <v>273</v>
      </c>
      <c r="H474">
        <v>52</v>
      </c>
      <c r="I474" s="1" t="s">
        <v>1759</v>
      </c>
      <c r="J474" t="s">
        <v>138</v>
      </c>
      <c r="K474">
        <v>87</v>
      </c>
      <c r="L474" t="s">
        <v>855</v>
      </c>
      <c r="M474">
        <v>6</v>
      </c>
      <c r="N474" s="1" t="s">
        <v>1760</v>
      </c>
      <c r="O474">
        <v>480</v>
      </c>
    </row>
    <row r="475" spans="1:15" ht="12.75">
      <c r="A475">
        <v>474</v>
      </c>
      <c r="B475">
        <v>562</v>
      </c>
      <c r="C475" t="s">
        <v>1757</v>
      </c>
      <c r="D475" t="s">
        <v>72</v>
      </c>
      <c r="E475" t="s">
        <v>1761</v>
      </c>
      <c r="F475" t="s">
        <v>273</v>
      </c>
      <c r="H475">
        <v>57</v>
      </c>
      <c r="I475" s="1" t="s">
        <v>1759</v>
      </c>
      <c r="J475" t="s">
        <v>19</v>
      </c>
      <c r="K475">
        <v>387</v>
      </c>
      <c r="L475" t="s">
        <v>184</v>
      </c>
      <c r="M475">
        <v>28</v>
      </c>
      <c r="N475" s="1" t="s">
        <v>1743</v>
      </c>
      <c r="O475">
        <v>485</v>
      </c>
    </row>
    <row r="476" spans="1:15" ht="12.75">
      <c r="A476">
        <v>475</v>
      </c>
      <c r="B476">
        <v>948</v>
      </c>
      <c r="C476" t="s">
        <v>1556</v>
      </c>
      <c r="D476" t="s">
        <v>1762</v>
      </c>
      <c r="E476" t="s">
        <v>1763</v>
      </c>
      <c r="H476">
        <v>23</v>
      </c>
      <c r="I476" s="1" t="s">
        <v>1764</v>
      </c>
      <c r="J476" t="s">
        <v>138</v>
      </c>
      <c r="K476">
        <v>88</v>
      </c>
      <c r="L476" t="s">
        <v>152</v>
      </c>
      <c r="M476">
        <v>28</v>
      </c>
      <c r="N476" s="1" t="s">
        <v>1765</v>
      </c>
      <c r="O476">
        <v>469</v>
      </c>
    </row>
    <row r="477" spans="1:15" ht="12.75">
      <c r="A477">
        <v>476</v>
      </c>
      <c r="B477">
        <v>261</v>
      </c>
      <c r="C477" t="s">
        <v>140</v>
      </c>
      <c r="D477" t="s">
        <v>1766</v>
      </c>
      <c r="E477" t="s">
        <v>1767</v>
      </c>
      <c r="F477" t="s">
        <v>635</v>
      </c>
      <c r="H477">
        <v>38</v>
      </c>
      <c r="I477" s="1" t="s">
        <v>1768</v>
      </c>
      <c r="J477" t="s">
        <v>138</v>
      </c>
      <c r="K477">
        <v>89</v>
      </c>
      <c r="L477" t="s">
        <v>214</v>
      </c>
      <c r="M477">
        <v>20</v>
      </c>
      <c r="N477" s="1" t="s">
        <v>1769</v>
      </c>
      <c r="O477">
        <v>488</v>
      </c>
    </row>
    <row r="478" spans="1:15" ht="12.75">
      <c r="A478">
        <v>477</v>
      </c>
      <c r="B478">
        <v>776</v>
      </c>
      <c r="C478" t="s">
        <v>315</v>
      </c>
      <c r="D478" t="s">
        <v>510</v>
      </c>
      <c r="E478" t="s">
        <v>1770</v>
      </c>
      <c r="F478" t="s">
        <v>1771</v>
      </c>
      <c r="H478">
        <v>46</v>
      </c>
      <c r="I478" s="1" t="s">
        <v>1772</v>
      </c>
      <c r="J478" t="s">
        <v>138</v>
      </c>
      <c r="K478">
        <v>90</v>
      </c>
      <c r="L478" t="s">
        <v>615</v>
      </c>
      <c r="M478">
        <v>17</v>
      </c>
      <c r="N478" s="1" t="s">
        <v>1773</v>
      </c>
      <c r="O478">
        <v>476</v>
      </c>
    </row>
    <row r="479" spans="1:15" ht="12.75">
      <c r="A479">
        <v>478</v>
      </c>
      <c r="B479">
        <v>371</v>
      </c>
      <c r="C479" t="s">
        <v>210</v>
      </c>
      <c r="D479" t="s">
        <v>1774</v>
      </c>
      <c r="E479" t="s">
        <v>1775</v>
      </c>
      <c r="F479" t="s">
        <v>329</v>
      </c>
      <c r="H479">
        <v>48</v>
      </c>
      <c r="I479" s="1" t="s">
        <v>1772</v>
      </c>
      <c r="J479" t="s">
        <v>19</v>
      </c>
      <c r="K479">
        <v>388</v>
      </c>
      <c r="L479" t="s">
        <v>55</v>
      </c>
      <c r="M479">
        <v>50</v>
      </c>
      <c r="N479" s="1" t="s">
        <v>1776</v>
      </c>
      <c r="O479">
        <v>478</v>
      </c>
    </row>
    <row r="480" spans="1:15" ht="12.75">
      <c r="A480">
        <v>479</v>
      </c>
      <c r="B480">
        <v>568</v>
      </c>
      <c r="C480" t="s">
        <v>797</v>
      </c>
      <c r="D480" t="s">
        <v>415</v>
      </c>
      <c r="E480" t="s">
        <v>1777</v>
      </c>
      <c r="F480" t="s">
        <v>220</v>
      </c>
      <c r="H480">
        <v>45</v>
      </c>
      <c r="I480" s="1" t="s">
        <v>1778</v>
      </c>
      <c r="J480" t="s">
        <v>19</v>
      </c>
      <c r="K480">
        <v>389</v>
      </c>
      <c r="L480" t="s">
        <v>55</v>
      </c>
      <c r="M480">
        <v>51</v>
      </c>
      <c r="N480" s="1" t="s">
        <v>1740</v>
      </c>
      <c r="O480">
        <v>483</v>
      </c>
    </row>
    <row r="481" spans="1:15" ht="12.75">
      <c r="A481">
        <v>480</v>
      </c>
      <c r="B481">
        <v>278</v>
      </c>
      <c r="C481" t="s">
        <v>1779</v>
      </c>
      <c r="D481" t="s">
        <v>62</v>
      </c>
      <c r="E481" t="s">
        <v>1780</v>
      </c>
      <c r="H481">
        <v>36</v>
      </c>
      <c r="I481" s="1" t="s">
        <v>1781</v>
      </c>
      <c r="J481" t="s">
        <v>19</v>
      </c>
      <c r="K481">
        <v>390</v>
      </c>
      <c r="L481" t="s">
        <v>20</v>
      </c>
      <c r="M481">
        <v>181</v>
      </c>
      <c r="N481" s="1" t="s">
        <v>1690</v>
      </c>
      <c r="O481">
        <v>470</v>
      </c>
    </row>
    <row r="482" spans="1:15" ht="12.75">
      <c r="A482">
        <v>481</v>
      </c>
      <c r="B482">
        <v>440</v>
      </c>
      <c r="C482" t="s">
        <v>1360</v>
      </c>
      <c r="D482" t="s">
        <v>360</v>
      </c>
      <c r="E482" t="s">
        <v>1782</v>
      </c>
      <c r="H482">
        <v>30</v>
      </c>
      <c r="I482" s="1" t="s">
        <v>1783</v>
      </c>
      <c r="J482" t="s">
        <v>19</v>
      </c>
      <c r="K482">
        <v>391</v>
      </c>
      <c r="L482" t="s">
        <v>20</v>
      </c>
      <c r="M482">
        <v>182</v>
      </c>
      <c r="N482" s="1" t="s">
        <v>1740</v>
      </c>
      <c r="O482">
        <v>482</v>
      </c>
    </row>
    <row r="483" spans="1:15" ht="12.75">
      <c r="A483">
        <v>482</v>
      </c>
      <c r="B483">
        <v>510</v>
      </c>
      <c r="C483" t="s">
        <v>1784</v>
      </c>
      <c r="D483" t="s">
        <v>175</v>
      </c>
      <c r="E483" t="s">
        <v>1785</v>
      </c>
      <c r="F483" t="s">
        <v>220</v>
      </c>
      <c r="H483">
        <v>41</v>
      </c>
      <c r="I483" s="1" t="s">
        <v>1786</v>
      </c>
      <c r="J483" t="s">
        <v>19</v>
      </c>
      <c r="K483">
        <v>392</v>
      </c>
      <c r="L483" t="s">
        <v>45</v>
      </c>
      <c r="M483">
        <v>60</v>
      </c>
      <c r="N483" s="1" t="s">
        <v>1704</v>
      </c>
      <c r="O483">
        <v>472</v>
      </c>
    </row>
    <row r="484" spans="1:15" ht="12.75">
      <c r="A484">
        <v>483</v>
      </c>
      <c r="B484">
        <v>172</v>
      </c>
      <c r="C484" t="s">
        <v>270</v>
      </c>
      <c r="D484" t="s">
        <v>1156</v>
      </c>
      <c r="E484" t="s">
        <v>1787</v>
      </c>
      <c r="F484" t="s">
        <v>273</v>
      </c>
      <c r="H484">
        <v>30</v>
      </c>
      <c r="I484" s="1" t="s">
        <v>1788</v>
      </c>
      <c r="J484" t="s">
        <v>138</v>
      </c>
      <c r="K484">
        <v>91</v>
      </c>
      <c r="L484" t="s">
        <v>152</v>
      </c>
      <c r="M484">
        <v>29</v>
      </c>
      <c r="N484" s="1" t="s">
        <v>1789</v>
      </c>
      <c r="O484">
        <v>487</v>
      </c>
    </row>
    <row r="485" spans="1:15" ht="12.75">
      <c r="A485">
        <v>484</v>
      </c>
      <c r="B485">
        <v>253</v>
      </c>
      <c r="C485" t="s">
        <v>1790</v>
      </c>
      <c r="D485" t="s">
        <v>872</v>
      </c>
      <c r="E485" t="s">
        <v>1791</v>
      </c>
      <c r="F485" t="s">
        <v>391</v>
      </c>
      <c r="H485">
        <v>73</v>
      </c>
      <c r="I485" s="1" t="s">
        <v>1792</v>
      </c>
      <c r="J485" t="s">
        <v>19</v>
      </c>
      <c r="K485">
        <v>393</v>
      </c>
      <c r="L485" t="s">
        <v>1793</v>
      </c>
      <c r="M485">
        <v>1</v>
      </c>
      <c r="N485" s="1" t="s">
        <v>1737</v>
      </c>
      <c r="O485">
        <v>481</v>
      </c>
    </row>
    <row r="486" spans="1:15" ht="12.75">
      <c r="A486">
        <v>485</v>
      </c>
      <c r="B486">
        <v>926</v>
      </c>
      <c r="C486" t="s">
        <v>1794</v>
      </c>
      <c r="D486" t="s">
        <v>115</v>
      </c>
      <c r="E486" t="s">
        <v>1795</v>
      </c>
      <c r="F486" t="s">
        <v>1333</v>
      </c>
      <c r="H486">
        <v>51</v>
      </c>
      <c r="I486" s="1" t="s">
        <v>1792</v>
      </c>
      <c r="J486" t="s">
        <v>19</v>
      </c>
      <c r="K486">
        <v>394</v>
      </c>
      <c r="L486" t="s">
        <v>101</v>
      </c>
      <c r="M486">
        <v>52</v>
      </c>
      <c r="N486" s="1" t="s">
        <v>1789</v>
      </c>
      <c r="O486">
        <v>486</v>
      </c>
    </row>
    <row r="487" spans="1:15" ht="12.75">
      <c r="A487">
        <v>486</v>
      </c>
      <c r="B487">
        <v>338</v>
      </c>
      <c r="C487" t="s">
        <v>820</v>
      </c>
      <c r="D487" t="s">
        <v>191</v>
      </c>
      <c r="E487" t="s">
        <v>1796</v>
      </c>
      <c r="F487" t="s">
        <v>68</v>
      </c>
      <c r="H487">
        <v>54</v>
      </c>
      <c r="I487" s="1" t="s">
        <v>1797</v>
      </c>
      <c r="J487" t="s">
        <v>19</v>
      </c>
      <c r="K487">
        <v>395</v>
      </c>
      <c r="L487" t="s">
        <v>101</v>
      </c>
      <c r="M487">
        <v>53</v>
      </c>
      <c r="N487" s="1" t="s">
        <v>1746</v>
      </c>
      <c r="O487">
        <v>489</v>
      </c>
    </row>
    <row r="488" spans="1:15" ht="12.75">
      <c r="A488">
        <v>487</v>
      </c>
      <c r="B488">
        <v>940</v>
      </c>
      <c r="C488" t="s">
        <v>1798</v>
      </c>
      <c r="D488" t="s">
        <v>1799</v>
      </c>
      <c r="E488" t="s">
        <v>1800</v>
      </c>
      <c r="F488" t="s">
        <v>68</v>
      </c>
      <c r="H488">
        <v>34</v>
      </c>
      <c r="I488" s="1" t="s">
        <v>1801</v>
      </c>
      <c r="J488" t="s">
        <v>138</v>
      </c>
      <c r="K488">
        <v>92</v>
      </c>
      <c r="L488" t="s">
        <v>152</v>
      </c>
      <c r="M488">
        <v>30</v>
      </c>
      <c r="N488" s="1" t="s">
        <v>1750</v>
      </c>
      <c r="O488">
        <v>490</v>
      </c>
    </row>
    <row r="489" spans="1:15" ht="12.75">
      <c r="A489">
        <v>488</v>
      </c>
      <c r="B489">
        <v>788</v>
      </c>
      <c r="C489" t="s">
        <v>1802</v>
      </c>
      <c r="D489" t="s">
        <v>1803</v>
      </c>
      <c r="E489" t="s">
        <v>1804</v>
      </c>
      <c r="F489" t="s">
        <v>83</v>
      </c>
      <c r="H489">
        <v>46</v>
      </c>
      <c r="I489" s="1" t="s">
        <v>1805</v>
      </c>
      <c r="J489" t="s">
        <v>138</v>
      </c>
      <c r="K489">
        <v>93</v>
      </c>
      <c r="L489" t="s">
        <v>615</v>
      </c>
      <c r="M489">
        <v>18</v>
      </c>
      <c r="N489" s="1" t="s">
        <v>1772</v>
      </c>
      <c r="O489">
        <v>494</v>
      </c>
    </row>
    <row r="490" spans="1:15" ht="12.75">
      <c r="A490">
        <v>489</v>
      </c>
      <c r="B490">
        <v>764</v>
      </c>
      <c r="C490" t="s">
        <v>1806</v>
      </c>
      <c r="D490" t="s">
        <v>1807</v>
      </c>
      <c r="E490" t="s">
        <v>1808</v>
      </c>
      <c r="F490" t="s">
        <v>127</v>
      </c>
      <c r="H490">
        <v>36</v>
      </c>
      <c r="I490" s="1" t="s">
        <v>1809</v>
      </c>
      <c r="J490" t="s">
        <v>138</v>
      </c>
      <c r="K490">
        <v>94</v>
      </c>
      <c r="L490" t="s">
        <v>214</v>
      </c>
      <c r="M490">
        <v>21</v>
      </c>
      <c r="N490" s="1" t="s">
        <v>1810</v>
      </c>
      <c r="O490">
        <v>484</v>
      </c>
    </row>
    <row r="491" spans="1:15" ht="12.75">
      <c r="A491">
        <v>490</v>
      </c>
      <c r="B491">
        <v>157</v>
      </c>
      <c r="C491" t="s">
        <v>1811</v>
      </c>
      <c r="D491" t="s">
        <v>1812</v>
      </c>
      <c r="E491" t="s">
        <v>1813</v>
      </c>
      <c r="H491">
        <v>28</v>
      </c>
      <c r="I491" s="1" t="s">
        <v>1809</v>
      </c>
      <c r="J491" t="s">
        <v>19</v>
      </c>
      <c r="K491">
        <v>396</v>
      </c>
      <c r="L491" t="s">
        <v>20</v>
      </c>
      <c r="M491">
        <v>183</v>
      </c>
      <c r="N491" s="1" t="s">
        <v>1764</v>
      </c>
      <c r="O491">
        <v>493</v>
      </c>
    </row>
    <row r="492" spans="1:15" ht="12.75">
      <c r="A492">
        <v>491</v>
      </c>
      <c r="B492">
        <v>930</v>
      </c>
      <c r="C492" t="s">
        <v>71</v>
      </c>
      <c r="D492" t="s">
        <v>1814</v>
      </c>
      <c r="E492" t="s">
        <v>1815</v>
      </c>
      <c r="F492" t="s">
        <v>68</v>
      </c>
      <c r="H492">
        <v>30</v>
      </c>
      <c r="I492" s="1" t="s">
        <v>1816</v>
      </c>
      <c r="J492" t="s">
        <v>138</v>
      </c>
      <c r="K492">
        <v>95</v>
      </c>
      <c r="L492" t="s">
        <v>152</v>
      </c>
      <c r="M492">
        <v>31</v>
      </c>
      <c r="N492" s="1" t="s">
        <v>1781</v>
      </c>
      <c r="O492">
        <v>496</v>
      </c>
    </row>
    <row r="493" spans="1:15" ht="12.75">
      <c r="A493">
        <v>492</v>
      </c>
      <c r="B493">
        <v>260</v>
      </c>
      <c r="C493" t="s">
        <v>1817</v>
      </c>
      <c r="D493" t="s">
        <v>77</v>
      </c>
      <c r="E493" t="s">
        <v>1818</v>
      </c>
      <c r="F493" t="s">
        <v>635</v>
      </c>
      <c r="H493">
        <v>43</v>
      </c>
      <c r="I493" s="1" t="s">
        <v>1819</v>
      </c>
      <c r="J493" t="s">
        <v>19</v>
      </c>
      <c r="K493">
        <v>397</v>
      </c>
      <c r="L493" t="s">
        <v>45</v>
      </c>
      <c r="M493">
        <v>61</v>
      </c>
      <c r="N493" s="1" t="s">
        <v>1801</v>
      </c>
      <c r="O493">
        <v>508</v>
      </c>
    </row>
    <row r="494" spans="1:15" ht="12.75">
      <c r="A494">
        <v>493</v>
      </c>
      <c r="B494">
        <v>552</v>
      </c>
      <c r="C494" t="s">
        <v>1820</v>
      </c>
      <c r="D494" t="s">
        <v>72</v>
      </c>
      <c r="E494" t="s">
        <v>1821</v>
      </c>
      <c r="F494" t="s">
        <v>220</v>
      </c>
      <c r="H494">
        <v>41</v>
      </c>
      <c r="I494" s="1" t="s">
        <v>1822</v>
      </c>
      <c r="J494" t="s">
        <v>19</v>
      </c>
      <c r="K494">
        <v>398</v>
      </c>
      <c r="L494" t="s">
        <v>45</v>
      </c>
      <c r="M494">
        <v>62</v>
      </c>
      <c r="N494" s="1" t="s">
        <v>1776</v>
      </c>
      <c r="O494">
        <v>477</v>
      </c>
    </row>
    <row r="495" spans="1:15" ht="12.75">
      <c r="A495">
        <v>494</v>
      </c>
      <c r="B495">
        <v>428</v>
      </c>
      <c r="C495" t="s">
        <v>1823</v>
      </c>
      <c r="D495" t="s">
        <v>1824</v>
      </c>
      <c r="E495" t="s">
        <v>1825</v>
      </c>
      <c r="F495" t="s">
        <v>254</v>
      </c>
      <c r="H495">
        <v>43</v>
      </c>
      <c r="I495" s="1" t="s">
        <v>1826</v>
      </c>
      <c r="J495" t="s">
        <v>138</v>
      </c>
      <c r="K495">
        <v>96</v>
      </c>
      <c r="L495" t="s">
        <v>139</v>
      </c>
      <c r="M495">
        <v>13</v>
      </c>
      <c r="N495" s="1" t="s">
        <v>1772</v>
      </c>
      <c r="O495">
        <v>495</v>
      </c>
    </row>
    <row r="496" spans="1:15" ht="12.75">
      <c r="A496">
        <v>495</v>
      </c>
      <c r="B496">
        <v>528</v>
      </c>
      <c r="C496" t="s">
        <v>195</v>
      </c>
      <c r="D496" t="s">
        <v>664</v>
      </c>
      <c r="E496" t="s">
        <v>1827</v>
      </c>
      <c r="F496" t="s">
        <v>127</v>
      </c>
      <c r="H496">
        <v>33</v>
      </c>
      <c r="I496" s="1" t="s">
        <v>1828</v>
      </c>
      <c r="J496" t="s">
        <v>19</v>
      </c>
      <c r="K496">
        <v>399</v>
      </c>
      <c r="L496" t="s">
        <v>20</v>
      </c>
      <c r="M496">
        <v>184</v>
      </c>
      <c r="N496" s="1" t="s">
        <v>1730</v>
      </c>
      <c r="O496">
        <v>479</v>
      </c>
    </row>
    <row r="497" spans="1:15" ht="12.75">
      <c r="A497">
        <v>496</v>
      </c>
      <c r="B497">
        <v>366</v>
      </c>
      <c r="C497" t="s">
        <v>1829</v>
      </c>
      <c r="D497" t="s">
        <v>229</v>
      </c>
      <c r="E497" t="s">
        <v>1830</v>
      </c>
      <c r="F497" t="s">
        <v>635</v>
      </c>
      <c r="H497">
        <v>45</v>
      </c>
      <c r="I497" s="1" t="s">
        <v>1831</v>
      </c>
      <c r="J497" t="s">
        <v>19</v>
      </c>
      <c r="K497">
        <v>400</v>
      </c>
      <c r="L497" t="s">
        <v>55</v>
      </c>
      <c r="M497">
        <v>52</v>
      </c>
      <c r="N497" s="1" t="s">
        <v>1832</v>
      </c>
      <c r="O497">
        <v>509</v>
      </c>
    </row>
    <row r="498" spans="1:15" ht="12.75">
      <c r="A498">
        <v>497</v>
      </c>
      <c r="B498">
        <v>854</v>
      </c>
      <c r="C498" t="s">
        <v>1833</v>
      </c>
      <c r="D498" t="s">
        <v>153</v>
      </c>
      <c r="E498" t="s">
        <v>1834</v>
      </c>
      <c r="F498" t="s">
        <v>220</v>
      </c>
      <c r="H498">
        <v>34</v>
      </c>
      <c r="I498" s="1" t="s">
        <v>1835</v>
      </c>
      <c r="J498" t="s">
        <v>19</v>
      </c>
      <c r="K498">
        <v>401</v>
      </c>
      <c r="L498" t="s">
        <v>20</v>
      </c>
      <c r="M498">
        <v>185</v>
      </c>
      <c r="N498" s="1" t="s">
        <v>1836</v>
      </c>
      <c r="O498">
        <v>513</v>
      </c>
    </row>
    <row r="499" spans="1:15" ht="12.75">
      <c r="A499">
        <v>498</v>
      </c>
      <c r="B499">
        <v>950</v>
      </c>
      <c r="C499" t="s">
        <v>1837</v>
      </c>
      <c r="D499" t="s">
        <v>191</v>
      </c>
      <c r="E499" t="s">
        <v>1838</v>
      </c>
      <c r="H499">
        <v>66</v>
      </c>
      <c r="I499" s="1" t="s">
        <v>1839</v>
      </c>
      <c r="J499" t="s">
        <v>19</v>
      </c>
      <c r="K499">
        <v>402</v>
      </c>
      <c r="L499" t="s">
        <v>450</v>
      </c>
      <c r="M499">
        <v>8</v>
      </c>
      <c r="N499" s="1" t="s">
        <v>1755</v>
      </c>
      <c r="O499">
        <v>491</v>
      </c>
    </row>
    <row r="500" spans="1:15" ht="12.75">
      <c r="A500">
        <v>499</v>
      </c>
      <c r="B500">
        <v>790</v>
      </c>
      <c r="C500" t="s">
        <v>1840</v>
      </c>
      <c r="D500" t="s">
        <v>15</v>
      </c>
      <c r="E500" t="s">
        <v>1841</v>
      </c>
      <c r="H500">
        <v>32</v>
      </c>
      <c r="I500" s="1" t="s">
        <v>1842</v>
      </c>
      <c r="J500" t="s">
        <v>19</v>
      </c>
      <c r="K500">
        <v>403</v>
      </c>
      <c r="L500" t="s">
        <v>20</v>
      </c>
      <c r="M500">
        <v>186</v>
      </c>
      <c r="N500" s="1" t="s">
        <v>1843</v>
      </c>
      <c r="O500">
        <v>516</v>
      </c>
    </row>
    <row r="501" spans="1:15" ht="12.75">
      <c r="A501">
        <v>500</v>
      </c>
      <c r="B501">
        <v>1149</v>
      </c>
      <c r="C501" t="s">
        <v>1844</v>
      </c>
      <c r="D501" t="s">
        <v>77</v>
      </c>
      <c r="E501" t="s">
        <v>1845</v>
      </c>
      <c r="H501">
        <v>42</v>
      </c>
      <c r="I501" s="1" t="s">
        <v>1846</v>
      </c>
      <c r="J501" t="s">
        <v>19</v>
      </c>
      <c r="K501">
        <v>404</v>
      </c>
      <c r="L501" t="s">
        <v>45</v>
      </c>
      <c r="M501">
        <v>63</v>
      </c>
      <c r="N501" s="1" t="s">
        <v>1836</v>
      </c>
      <c r="O501">
        <v>514</v>
      </c>
    </row>
    <row r="502" spans="1:15" ht="12.75">
      <c r="A502">
        <v>501</v>
      </c>
      <c r="B502">
        <v>1103</v>
      </c>
      <c r="C502" t="s">
        <v>1847</v>
      </c>
      <c r="D502" t="s">
        <v>919</v>
      </c>
      <c r="E502" t="s">
        <v>1848</v>
      </c>
      <c r="F502" t="s">
        <v>155</v>
      </c>
      <c r="H502">
        <v>30</v>
      </c>
      <c r="I502" s="1" t="s">
        <v>1846</v>
      </c>
      <c r="J502" t="s">
        <v>138</v>
      </c>
      <c r="K502">
        <v>97</v>
      </c>
      <c r="L502" t="s">
        <v>152</v>
      </c>
      <c r="M502">
        <v>32</v>
      </c>
      <c r="N502" s="1" t="s">
        <v>1849</v>
      </c>
      <c r="O502">
        <v>500</v>
      </c>
    </row>
    <row r="503" spans="1:15" ht="12.75">
      <c r="A503">
        <v>502</v>
      </c>
      <c r="B503">
        <v>1151</v>
      </c>
      <c r="C503" t="s">
        <v>1850</v>
      </c>
      <c r="D503" t="s">
        <v>191</v>
      </c>
      <c r="E503" t="s">
        <v>1851</v>
      </c>
      <c r="F503" t="s">
        <v>127</v>
      </c>
      <c r="H503">
        <v>49</v>
      </c>
      <c r="I503" s="1" t="s">
        <v>1852</v>
      </c>
      <c r="J503" t="s">
        <v>19</v>
      </c>
      <c r="K503">
        <v>405</v>
      </c>
      <c r="L503" t="s">
        <v>55</v>
      </c>
      <c r="M503">
        <v>53</v>
      </c>
      <c r="N503" s="1" t="s">
        <v>1853</v>
      </c>
      <c r="O503">
        <v>498</v>
      </c>
    </row>
    <row r="504" spans="1:15" ht="12.75">
      <c r="A504">
        <v>503</v>
      </c>
      <c r="B504">
        <v>978</v>
      </c>
      <c r="C504" t="s">
        <v>1854</v>
      </c>
      <c r="D504" t="s">
        <v>206</v>
      </c>
      <c r="E504" t="s">
        <v>1855</v>
      </c>
      <c r="H504">
        <v>37</v>
      </c>
      <c r="I504" s="1" t="s">
        <v>1856</v>
      </c>
      <c r="J504" t="s">
        <v>19</v>
      </c>
      <c r="K504">
        <v>406</v>
      </c>
      <c r="L504" t="s">
        <v>20</v>
      </c>
      <c r="M504">
        <v>187</v>
      </c>
      <c r="N504" s="1" t="s">
        <v>1853</v>
      </c>
      <c r="O504">
        <v>499</v>
      </c>
    </row>
    <row r="505" spans="1:15" ht="12.75">
      <c r="A505">
        <v>504</v>
      </c>
      <c r="B505">
        <v>49</v>
      </c>
      <c r="C505" t="s">
        <v>1857</v>
      </c>
      <c r="D505" t="s">
        <v>1858</v>
      </c>
      <c r="E505" t="s">
        <v>1859</v>
      </c>
      <c r="F505" t="s">
        <v>1860</v>
      </c>
      <c r="H505">
        <v>67</v>
      </c>
      <c r="I505" s="1" t="s">
        <v>1861</v>
      </c>
      <c r="J505" t="s">
        <v>138</v>
      </c>
      <c r="K505">
        <v>98</v>
      </c>
      <c r="L505" t="s">
        <v>1716</v>
      </c>
      <c r="M505">
        <v>2</v>
      </c>
      <c r="N505" s="1" t="s">
        <v>1805</v>
      </c>
      <c r="O505">
        <v>511</v>
      </c>
    </row>
    <row r="506" spans="1:15" ht="12.75">
      <c r="A506">
        <v>505</v>
      </c>
      <c r="B506">
        <v>650</v>
      </c>
      <c r="C506" t="s">
        <v>1616</v>
      </c>
      <c r="D506" t="s">
        <v>1862</v>
      </c>
      <c r="E506" t="s">
        <v>1863</v>
      </c>
      <c r="H506">
        <v>34</v>
      </c>
      <c r="I506" s="1" t="s">
        <v>1864</v>
      </c>
      <c r="J506" t="s">
        <v>19</v>
      </c>
      <c r="K506">
        <v>407</v>
      </c>
      <c r="L506" t="s">
        <v>20</v>
      </c>
      <c r="M506">
        <v>188</v>
      </c>
      <c r="N506" s="1" t="s">
        <v>1865</v>
      </c>
      <c r="O506">
        <v>492</v>
      </c>
    </row>
    <row r="507" spans="1:15" ht="12.75">
      <c r="A507">
        <v>506</v>
      </c>
      <c r="B507">
        <v>821</v>
      </c>
      <c r="C507" t="s">
        <v>1513</v>
      </c>
      <c r="D507" t="s">
        <v>143</v>
      </c>
      <c r="E507" t="s">
        <v>1866</v>
      </c>
      <c r="F507" t="s">
        <v>220</v>
      </c>
      <c r="H507">
        <v>38</v>
      </c>
      <c r="I507" s="1" t="s">
        <v>1867</v>
      </c>
      <c r="J507" t="s">
        <v>19</v>
      </c>
      <c r="K507">
        <v>408</v>
      </c>
      <c r="L507" t="s">
        <v>20</v>
      </c>
      <c r="M507">
        <v>189</v>
      </c>
      <c r="N507" s="1" t="s">
        <v>1832</v>
      </c>
      <c r="O507">
        <v>510</v>
      </c>
    </row>
    <row r="508" spans="1:15" ht="12.75">
      <c r="A508">
        <v>507</v>
      </c>
      <c r="B508">
        <v>564</v>
      </c>
      <c r="C508" t="s">
        <v>1868</v>
      </c>
      <c r="D508" t="s">
        <v>1869</v>
      </c>
      <c r="E508" t="s">
        <v>1870</v>
      </c>
      <c r="F508" t="s">
        <v>1871</v>
      </c>
      <c r="H508">
        <v>45</v>
      </c>
      <c r="I508" s="1" t="s">
        <v>1872</v>
      </c>
      <c r="J508" t="s">
        <v>138</v>
      </c>
      <c r="K508">
        <v>99</v>
      </c>
      <c r="L508" t="s">
        <v>615</v>
      </c>
      <c r="M508">
        <v>19</v>
      </c>
      <c r="N508" s="1" t="s">
        <v>1783</v>
      </c>
      <c r="O508">
        <v>497</v>
      </c>
    </row>
    <row r="509" spans="1:15" ht="12.75">
      <c r="A509">
        <v>508</v>
      </c>
      <c r="B509">
        <v>162</v>
      </c>
      <c r="C509" t="s">
        <v>1075</v>
      </c>
      <c r="D509" t="s">
        <v>1873</v>
      </c>
      <c r="E509" t="s">
        <v>1874</v>
      </c>
      <c r="H509">
        <v>30</v>
      </c>
      <c r="I509" s="1" t="s">
        <v>1875</v>
      </c>
      <c r="J509" t="s">
        <v>138</v>
      </c>
      <c r="K509">
        <v>100</v>
      </c>
      <c r="L509" t="s">
        <v>152</v>
      </c>
      <c r="M509">
        <v>33</v>
      </c>
      <c r="N509" s="1" t="s">
        <v>1876</v>
      </c>
      <c r="O509">
        <v>518</v>
      </c>
    </row>
    <row r="510" spans="1:15" ht="12.75">
      <c r="A510">
        <v>509</v>
      </c>
      <c r="B510">
        <v>1182</v>
      </c>
      <c r="C510" t="s">
        <v>1877</v>
      </c>
      <c r="D510" t="s">
        <v>72</v>
      </c>
      <c r="E510" t="s">
        <v>1878</v>
      </c>
      <c r="H510">
        <v>66</v>
      </c>
      <c r="I510" s="1" t="s">
        <v>1875</v>
      </c>
      <c r="J510" t="s">
        <v>19</v>
      </c>
      <c r="K510">
        <v>409</v>
      </c>
      <c r="L510" t="s">
        <v>450</v>
      </c>
      <c r="M510">
        <v>9</v>
      </c>
      <c r="N510" s="1" t="s">
        <v>1797</v>
      </c>
      <c r="O510">
        <v>504</v>
      </c>
    </row>
    <row r="511" spans="1:15" ht="12.75">
      <c r="A511">
        <v>510</v>
      </c>
      <c r="B511">
        <v>981</v>
      </c>
      <c r="C511" t="s">
        <v>354</v>
      </c>
      <c r="D511" t="s">
        <v>1540</v>
      </c>
      <c r="E511" t="s">
        <v>1879</v>
      </c>
      <c r="H511">
        <v>36</v>
      </c>
      <c r="I511" s="1" t="s">
        <v>1875</v>
      </c>
      <c r="J511" t="s">
        <v>138</v>
      </c>
      <c r="K511">
        <v>101</v>
      </c>
      <c r="L511" t="s">
        <v>214</v>
      </c>
      <c r="M511">
        <v>22</v>
      </c>
      <c r="N511" s="1" t="s">
        <v>1880</v>
      </c>
      <c r="O511">
        <v>506</v>
      </c>
    </row>
    <row r="512" spans="1:15" ht="12.75">
      <c r="A512">
        <v>511</v>
      </c>
      <c r="B512">
        <v>581</v>
      </c>
      <c r="C512" t="s">
        <v>354</v>
      </c>
      <c r="D512" t="s">
        <v>224</v>
      </c>
      <c r="E512" t="s">
        <v>1881</v>
      </c>
      <c r="H512">
        <v>35</v>
      </c>
      <c r="I512" s="1" t="s">
        <v>1882</v>
      </c>
      <c r="J512" t="s">
        <v>19</v>
      </c>
      <c r="K512">
        <v>410</v>
      </c>
      <c r="L512" t="s">
        <v>20</v>
      </c>
      <c r="M512">
        <v>190</v>
      </c>
      <c r="N512" s="1" t="s">
        <v>1816</v>
      </c>
      <c r="O512">
        <v>515</v>
      </c>
    </row>
    <row r="513" spans="1:15" ht="12.75">
      <c r="A513">
        <v>512</v>
      </c>
      <c r="B513">
        <v>794</v>
      </c>
      <c r="C513" t="s">
        <v>1883</v>
      </c>
      <c r="D513" t="s">
        <v>411</v>
      </c>
      <c r="E513" t="s">
        <v>1884</v>
      </c>
      <c r="F513" t="s">
        <v>220</v>
      </c>
      <c r="H513">
        <v>28</v>
      </c>
      <c r="I513" s="1" t="s">
        <v>1885</v>
      </c>
      <c r="J513" t="s">
        <v>19</v>
      </c>
      <c r="K513">
        <v>411</v>
      </c>
      <c r="L513" t="s">
        <v>20</v>
      </c>
      <c r="M513">
        <v>191</v>
      </c>
      <c r="N513" s="1" t="s">
        <v>1792</v>
      </c>
      <c r="O513">
        <v>502</v>
      </c>
    </row>
    <row r="514" spans="1:15" ht="12.75">
      <c r="A514">
        <v>513</v>
      </c>
      <c r="B514">
        <v>534</v>
      </c>
      <c r="C514" t="s">
        <v>1844</v>
      </c>
      <c r="D514" t="s">
        <v>365</v>
      </c>
      <c r="E514" t="s">
        <v>1886</v>
      </c>
      <c r="F514" t="s">
        <v>921</v>
      </c>
      <c r="H514">
        <v>38</v>
      </c>
      <c r="I514" s="1" t="s">
        <v>1885</v>
      </c>
      <c r="J514" t="s">
        <v>19</v>
      </c>
      <c r="K514">
        <v>412</v>
      </c>
      <c r="L514" t="s">
        <v>20</v>
      </c>
      <c r="M514">
        <v>192</v>
      </c>
      <c r="N514" s="1" t="s">
        <v>1887</v>
      </c>
      <c r="O514">
        <v>503</v>
      </c>
    </row>
    <row r="515" spans="1:15" ht="12.75">
      <c r="A515">
        <v>514</v>
      </c>
      <c r="B515">
        <v>313</v>
      </c>
      <c r="C515" t="s">
        <v>1888</v>
      </c>
      <c r="D515" t="s">
        <v>1889</v>
      </c>
      <c r="E515" t="s">
        <v>1890</v>
      </c>
      <c r="F515" t="s">
        <v>387</v>
      </c>
      <c r="H515">
        <v>45</v>
      </c>
      <c r="I515" s="1" t="s">
        <v>1891</v>
      </c>
      <c r="J515" t="s">
        <v>138</v>
      </c>
      <c r="K515">
        <v>102</v>
      </c>
      <c r="L515" t="s">
        <v>615</v>
      </c>
      <c r="M515">
        <v>20</v>
      </c>
      <c r="N515" s="1" t="s">
        <v>1892</v>
      </c>
      <c r="O515">
        <v>517</v>
      </c>
    </row>
    <row r="516" spans="1:15" ht="12.75">
      <c r="A516">
        <v>515</v>
      </c>
      <c r="B516">
        <v>321</v>
      </c>
      <c r="C516" t="s">
        <v>1893</v>
      </c>
      <c r="D516" t="s">
        <v>487</v>
      </c>
      <c r="E516" t="s">
        <v>1894</v>
      </c>
      <c r="F516" t="s">
        <v>254</v>
      </c>
      <c r="H516">
        <v>79</v>
      </c>
      <c r="I516" s="1" t="s">
        <v>1895</v>
      </c>
      <c r="J516" t="s">
        <v>19</v>
      </c>
      <c r="K516">
        <v>413</v>
      </c>
      <c r="L516" t="s">
        <v>1896</v>
      </c>
      <c r="M516">
        <v>1</v>
      </c>
      <c r="N516" s="1" t="s">
        <v>1842</v>
      </c>
      <c r="O516">
        <v>522</v>
      </c>
    </row>
    <row r="517" spans="1:15" ht="12.75">
      <c r="A517">
        <v>516</v>
      </c>
      <c r="B517">
        <v>421</v>
      </c>
      <c r="C517" t="s">
        <v>1897</v>
      </c>
      <c r="D517" t="s">
        <v>1898</v>
      </c>
      <c r="E517" t="s">
        <v>1899</v>
      </c>
      <c r="F517" t="s">
        <v>629</v>
      </c>
      <c r="H517">
        <v>31</v>
      </c>
      <c r="I517" s="1" t="s">
        <v>1900</v>
      </c>
      <c r="J517" t="s">
        <v>138</v>
      </c>
      <c r="K517">
        <v>103</v>
      </c>
      <c r="L517" t="s">
        <v>152</v>
      </c>
      <c r="M517">
        <v>34</v>
      </c>
      <c r="N517" s="1" t="s">
        <v>1867</v>
      </c>
      <c r="O517">
        <v>529</v>
      </c>
    </row>
    <row r="518" spans="1:15" ht="12.75">
      <c r="A518">
        <v>517</v>
      </c>
      <c r="B518">
        <v>272</v>
      </c>
      <c r="C518" t="s">
        <v>1901</v>
      </c>
      <c r="D518" t="s">
        <v>1902</v>
      </c>
      <c r="E518" t="s">
        <v>1903</v>
      </c>
      <c r="F518" t="s">
        <v>387</v>
      </c>
      <c r="H518">
        <v>53</v>
      </c>
      <c r="I518" s="1" t="s">
        <v>1904</v>
      </c>
      <c r="J518" t="s">
        <v>138</v>
      </c>
      <c r="K518">
        <v>104</v>
      </c>
      <c r="L518" t="s">
        <v>855</v>
      </c>
      <c r="M518">
        <v>7</v>
      </c>
      <c r="N518" s="1" t="s">
        <v>1846</v>
      </c>
      <c r="O518">
        <v>523</v>
      </c>
    </row>
    <row r="519" spans="1:15" ht="12.75">
      <c r="A519">
        <v>518</v>
      </c>
      <c r="B519">
        <v>277</v>
      </c>
      <c r="C519" t="s">
        <v>1905</v>
      </c>
      <c r="D519" t="s">
        <v>680</v>
      </c>
      <c r="E519" t="s">
        <v>1906</v>
      </c>
      <c r="H519">
        <v>26</v>
      </c>
      <c r="I519" s="1" t="s">
        <v>1907</v>
      </c>
      <c r="J519" t="s">
        <v>19</v>
      </c>
      <c r="K519">
        <v>414</v>
      </c>
      <c r="L519" t="s">
        <v>20</v>
      </c>
      <c r="M519">
        <v>193</v>
      </c>
      <c r="N519" s="1" t="s">
        <v>1908</v>
      </c>
      <c r="O519">
        <v>521</v>
      </c>
    </row>
    <row r="520" spans="1:15" ht="12.75">
      <c r="A520">
        <v>519</v>
      </c>
      <c r="B520">
        <v>76</v>
      </c>
      <c r="C520" t="s">
        <v>1909</v>
      </c>
      <c r="D520" t="s">
        <v>365</v>
      </c>
      <c r="E520" t="s">
        <v>1910</v>
      </c>
      <c r="H520">
        <v>30</v>
      </c>
      <c r="I520" s="1" t="s">
        <v>1911</v>
      </c>
      <c r="J520" t="s">
        <v>19</v>
      </c>
      <c r="K520">
        <v>415</v>
      </c>
      <c r="L520" t="s">
        <v>20</v>
      </c>
      <c r="M520">
        <v>194</v>
      </c>
      <c r="N520" s="1" t="s">
        <v>1908</v>
      </c>
      <c r="O520">
        <v>519</v>
      </c>
    </row>
    <row r="521" spans="1:15" ht="12.75">
      <c r="A521">
        <v>520</v>
      </c>
      <c r="B521">
        <v>398</v>
      </c>
      <c r="C521" t="s">
        <v>1912</v>
      </c>
      <c r="D521" t="s">
        <v>1913</v>
      </c>
      <c r="E521" t="s">
        <v>1914</v>
      </c>
      <c r="H521">
        <v>55</v>
      </c>
      <c r="I521" s="1" t="s">
        <v>1915</v>
      </c>
      <c r="J521" t="s">
        <v>138</v>
      </c>
      <c r="K521">
        <v>105</v>
      </c>
      <c r="L521" t="s">
        <v>909</v>
      </c>
      <c r="M521">
        <v>6</v>
      </c>
      <c r="N521" s="1" t="s">
        <v>1916</v>
      </c>
      <c r="O521">
        <v>512</v>
      </c>
    </row>
    <row r="522" spans="1:15" ht="12.75">
      <c r="A522">
        <v>521</v>
      </c>
      <c r="B522">
        <v>173</v>
      </c>
      <c r="C522" t="s">
        <v>1731</v>
      </c>
      <c r="D522" t="s">
        <v>258</v>
      </c>
      <c r="E522" t="s">
        <v>1917</v>
      </c>
      <c r="H522">
        <v>33</v>
      </c>
      <c r="I522" s="1" t="s">
        <v>1918</v>
      </c>
      <c r="J522" t="s">
        <v>19</v>
      </c>
      <c r="K522">
        <v>416</v>
      </c>
      <c r="L522" t="s">
        <v>20</v>
      </c>
      <c r="M522">
        <v>195</v>
      </c>
      <c r="N522" s="1" t="s">
        <v>1846</v>
      </c>
      <c r="O522">
        <v>524</v>
      </c>
    </row>
    <row r="523" spans="1:15" ht="12.75">
      <c r="A523">
        <v>522</v>
      </c>
      <c r="B523">
        <v>736</v>
      </c>
      <c r="C523" t="s">
        <v>1919</v>
      </c>
      <c r="D523" t="s">
        <v>1920</v>
      </c>
      <c r="E523" t="s">
        <v>1921</v>
      </c>
      <c r="F523" t="s">
        <v>557</v>
      </c>
      <c r="H523">
        <v>39</v>
      </c>
      <c r="I523" s="1" t="s">
        <v>1918</v>
      </c>
      <c r="J523" t="s">
        <v>138</v>
      </c>
      <c r="K523">
        <v>106</v>
      </c>
      <c r="L523" t="s">
        <v>214</v>
      </c>
      <c r="M523">
        <v>23</v>
      </c>
      <c r="N523" s="1" t="s">
        <v>1849</v>
      </c>
      <c r="O523">
        <v>501</v>
      </c>
    </row>
    <row r="524" spans="1:15" ht="12.75">
      <c r="A524">
        <v>523</v>
      </c>
      <c r="B524">
        <v>268</v>
      </c>
      <c r="C524" t="s">
        <v>1922</v>
      </c>
      <c r="D524" t="s">
        <v>1923</v>
      </c>
      <c r="E524" t="s">
        <v>1924</v>
      </c>
      <c r="H524">
        <v>22</v>
      </c>
      <c r="I524" s="1" t="s">
        <v>1918</v>
      </c>
      <c r="J524" t="s">
        <v>138</v>
      </c>
      <c r="K524">
        <v>107</v>
      </c>
      <c r="L524" t="s">
        <v>152</v>
      </c>
      <c r="M524">
        <v>35</v>
      </c>
      <c r="N524" s="1" t="s">
        <v>1925</v>
      </c>
      <c r="O524">
        <v>540</v>
      </c>
    </row>
    <row r="525" spans="1:15" ht="12.75">
      <c r="A525">
        <v>524</v>
      </c>
      <c r="B525">
        <v>810</v>
      </c>
      <c r="C525" t="s">
        <v>1926</v>
      </c>
      <c r="D525" t="s">
        <v>1927</v>
      </c>
      <c r="E525" t="s">
        <v>1928</v>
      </c>
      <c r="F525" t="s">
        <v>220</v>
      </c>
      <c r="H525">
        <v>57</v>
      </c>
      <c r="I525" s="1" t="s">
        <v>1929</v>
      </c>
      <c r="J525" t="s">
        <v>19</v>
      </c>
      <c r="K525">
        <v>417</v>
      </c>
      <c r="L525" t="s">
        <v>184</v>
      </c>
      <c r="M525">
        <v>29</v>
      </c>
      <c r="N525" s="1" t="s">
        <v>1864</v>
      </c>
      <c r="O525">
        <v>526</v>
      </c>
    </row>
    <row r="526" spans="1:15" ht="12.75">
      <c r="A526">
        <v>525</v>
      </c>
      <c r="B526">
        <v>906</v>
      </c>
      <c r="C526" t="s">
        <v>1930</v>
      </c>
      <c r="D526" t="s">
        <v>308</v>
      </c>
      <c r="E526" t="s">
        <v>1931</v>
      </c>
      <c r="H526">
        <v>25</v>
      </c>
      <c r="I526" s="1" t="s">
        <v>1932</v>
      </c>
      <c r="J526" t="s">
        <v>19</v>
      </c>
      <c r="K526">
        <v>418</v>
      </c>
      <c r="L526" t="s">
        <v>20</v>
      </c>
      <c r="M526">
        <v>196</v>
      </c>
      <c r="N526" s="1" t="s">
        <v>1797</v>
      </c>
      <c r="O526">
        <v>505</v>
      </c>
    </row>
    <row r="527" spans="1:15" ht="12.75">
      <c r="A527">
        <v>526</v>
      </c>
      <c r="B527">
        <v>691</v>
      </c>
      <c r="C527" t="s">
        <v>1933</v>
      </c>
      <c r="D527" t="s">
        <v>211</v>
      </c>
      <c r="E527" t="s">
        <v>1934</v>
      </c>
      <c r="H527">
        <v>32</v>
      </c>
      <c r="I527" s="1" t="s">
        <v>1935</v>
      </c>
      <c r="J527" t="s">
        <v>138</v>
      </c>
      <c r="K527">
        <v>108</v>
      </c>
      <c r="L527" t="s">
        <v>152</v>
      </c>
      <c r="M527">
        <v>36</v>
      </c>
      <c r="N527" s="1" t="s">
        <v>1908</v>
      </c>
      <c r="O527">
        <v>520</v>
      </c>
    </row>
    <row r="528" spans="1:15" ht="12.75">
      <c r="A528">
        <v>527</v>
      </c>
      <c r="B528">
        <v>855</v>
      </c>
      <c r="C528" t="s">
        <v>86</v>
      </c>
      <c r="D528" t="s">
        <v>1936</v>
      </c>
      <c r="E528" t="s">
        <v>1937</v>
      </c>
      <c r="H528">
        <v>43</v>
      </c>
      <c r="I528" s="1" t="s">
        <v>1938</v>
      </c>
      <c r="J528" t="s">
        <v>19</v>
      </c>
      <c r="K528">
        <v>419</v>
      </c>
      <c r="L528" t="s">
        <v>45</v>
      </c>
      <c r="M528">
        <v>64</v>
      </c>
      <c r="N528" s="1" t="s">
        <v>1875</v>
      </c>
      <c r="O528">
        <v>531</v>
      </c>
    </row>
    <row r="529" spans="1:15" ht="12.75">
      <c r="A529">
        <v>528</v>
      </c>
      <c r="B529">
        <v>141</v>
      </c>
      <c r="C529" t="s">
        <v>1939</v>
      </c>
      <c r="D529" t="s">
        <v>1869</v>
      </c>
      <c r="E529" t="s">
        <v>1940</v>
      </c>
      <c r="H529">
        <v>26</v>
      </c>
      <c r="I529" s="1" t="s">
        <v>1941</v>
      </c>
      <c r="J529" t="s">
        <v>138</v>
      </c>
      <c r="K529">
        <v>109</v>
      </c>
      <c r="L529" t="s">
        <v>152</v>
      </c>
      <c r="M529">
        <v>37</v>
      </c>
      <c r="N529" s="1" t="s">
        <v>1885</v>
      </c>
      <c r="O529">
        <v>538</v>
      </c>
    </row>
    <row r="530" spans="1:15" ht="12.75">
      <c r="A530">
        <v>529</v>
      </c>
      <c r="B530">
        <v>15</v>
      </c>
      <c r="C530" t="s">
        <v>1430</v>
      </c>
      <c r="D530" t="s">
        <v>510</v>
      </c>
      <c r="E530" t="s">
        <v>1942</v>
      </c>
      <c r="F530" t="s">
        <v>83</v>
      </c>
      <c r="H530">
        <v>50</v>
      </c>
      <c r="I530" s="1" t="s">
        <v>1943</v>
      </c>
      <c r="J530" t="s">
        <v>138</v>
      </c>
      <c r="K530">
        <v>110</v>
      </c>
      <c r="L530" t="s">
        <v>855</v>
      </c>
      <c r="M530">
        <v>8</v>
      </c>
      <c r="N530" s="1" t="s">
        <v>1904</v>
      </c>
      <c r="O530">
        <v>542</v>
      </c>
    </row>
    <row r="531" spans="1:15" ht="12.75">
      <c r="A531">
        <v>530</v>
      </c>
      <c r="B531">
        <v>1212</v>
      </c>
      <c r="C531" t="s">
        <v>1944</v>
      </c>
      <c r="D531" t="s">
        <v>33</v>
      </c>
      <c r="E531" t="s">
        <v>1945</v>
      </c>
      <c r="F531" t="s">
        <v>95</v>
      </c>
      <c r="H531">
        <v>45</v>
      </c>
      <c r="I531" s="1" t="s">
        <v>1943</v>
      </c>
      <c r="J531" t="s">
        <v>19</v>
      </c>
      <c r="K531">
        <v>420</v>
      </c>
      <c r="L531" t="s">
        <v>55</v>
      </c>
      <c r="M531">
        <v>54</v>
      </c>
      <c r="N531" s="1" t="s">
        <v>1864</v>
      </c>
      <c r="O531">
        <v>527</v>
      </c>
    </row>
    <row r="532" spans="1:15" ht="12.75">
      <c r="A532">
        <v>531</v>
      </c>
      <c r="B532">
        <v>140</v>
      </c>
      <c r="C532" t="s">
        <v>1946</v>
      </c>
      <c r="D532" t="s">
        <v>1688</v>
      </c>
      <c r="E532" t="s">
        <v>1947</v>
      </c>
      <c r="H532">
        <v>27</v>
      </c>
      <c r="I532" s="1" t="s">
        <v>1943</v>
      </c>
      <c r="J532" t="s">
        <v>138</v>
      </c>
      <c r="K532">
        <v>111</v>
      </c>
      <c r="L532" t="s">
        <v>152</v>
      </c>
      <c r="M532">
        <v>38</v>
      </c>
      <c r="N532" s="1" t="s">
        <v>1885</v>
      </c>
      <c r="O532">
        <v>539</v>
      </c>
    </row>
    <row r="533" spans="1:15" ht="12.75">
      <c r="A533">
        <v>532</v>
      </c>
      <c r="B533">
        <v>233</v>
      </c>
      <c r="C533" t="s">
        <v>1948</v>
      </c>
      <c r="D533" t="s">
        <v>153</v>
      </c>
      <c r="E533" t="s">
        <v>1949</v>
      </c>
      <c r="F533" t="s">
        <v>387</v>
      </c>
      <c r="H533">
        <v>73</v>
      </c>
      <c r="I533" s="1" t="s">
        <v>1950</v>
      </c>
      <c r="J533" t="s">
        <v>19</v>
      </c>
      <c r="K533">
        <v>421</v>
      </c>
      <c r="L533" t="s">
        <v>1793</v>
      </c>
      <c r="M533">
        <v>2</v>
      </c>
      <c r="N533" s="1" t="s">
        <v>1951</v>
      </c>
      <c r="O533">
        <v>551</v>
      </c>
    </row>
    <row r="534" spans="1:15" ht="12.75">
      <c r="A534">
        <v>533</v>
      </c>
      <c r="B534">
        <v>1173</v>
      </c>
      <c r="C534" t="s">
        <v>1952</v>
      </c>
      <c r="D534" t="s">
        <v>77</v>
      </c>
      <c r="E534" t="s">
        <v>1953</v>
      </c>
      <c r="F534" t="s">
        <v>220</v>
      </c>
      <c r="H534">
        <v>34</v>
      </c>
      <c r="I534" s="1" t="s">
        <v>1954</v>
      </c>
      <c r="J534" t="s">
        <v>19</v>
      </c>
      <c r="K534">
        <v>422</v>
      </c>
      <c r="L534" t="s">
        <v>20</v>
      </c>
      <c r="M534">
        <v>197</v>
      </c>
      <c r="N534" s="1" t="s">
        <v>1801</v>
      </c>
      <c r="O534">
        <v>507</v>
      </c>
    </row>
    <row r="535" spans="1:15" ht="12.75">
      <c r="A535">
        <v>534</v>
      </c>
      <c r="B535">
        <v>1171</v>
      </c>
      <c r="C535" t="s">
        <v>820</v>
      </c>
      <c r="D535" t="s">
        <v>1955</v>
      </c>
      <c r="E535" t="s">
        <v>1956</v>
      </c>
      <c r="F535" t="s">
        <v>43</v>
      </c>
      <c r="H535">
        <v>41</v>
      </c>
      <c r="I535" s="1" t="s">
        <v>1957</v>
      </c>
      <c r="J535" t="s">
        <v>19</v>
      </c>
      <c r="K535">
        <v>423</v>
      </c>
      <c r="L535" t="s">
        <v>45</v>
      </c>
      <c r="M535">
        <v>65</v>
      </c>
      <c r="N535" s="1" t="s">
        <v>1958</v>
      </c>
      <c r="O535">
        <v>536</v>
      </c>
    </row>
    <row r="536" spans="1:15" ht="12.75">
      <c r="A536">
        <v>535</v>
      </c>
      <c r="B536">
        <v>91</v>
      </c>
      <c r="C536" t="s">
        <v>627</v>
      </c>
      <c r="D536" t="s">
        <v>804</v>
      </c>
      <c r="E536" t="s">
        <v>1959</v>
      </c>
      <c r="H536">
        <v>30</v>
      </c>
      <c r="I536" s="1" t="s">
        <v>1957</v>
      </c>
      <c r="J536" t="s">
        <v>138</v>
      </c>
      <c r="K536">
        <v>112</v>
      </c>
      <c r="L536" t="s">
        <v>152</v>
      </c>
      <c r="M536">
        <v>39</v>
      </c>
      <c r="N536" s="1" t="s">
        <v>1960</v>
      </c>
      <c r="O536">
        <v>554</v>
      </c>
    </row>
    <row r="537" spans="1:15" ht="12.75">
      <c r="A537">
        <v>536</v>
      </c>
      <c r="B537">
        <v>4</v>
      </c>
      <c r="C537" t="s">
        <v>1961</v>
      </c>
      <c r="D537" t="s">
        <v>1962</v>
      </c>
      <c r="E537" t="s">
        <v>1963</v>
      </c>
      <c r="F537" t="s">
        <v>127</v>
      </c>
      <c r="H537">
        <v>30</v>
      </c>
      <c r="I537" s="1" t="s">
        <v>1964</v>
      </c>
      <c r="J537" t="s">
        <v>138</v>
      </c>
      <c r="K537">
        <v>113</v>
      </c>
      <c r="L537" t="s">
        <v>152</v>
      </c>
      <c r="M537">
        <v>40</v>
      </c>
      <c r="N537" s="1" t="s">
        <v>1965</v>
      </c>
      <c r="O537">
        <v>537</v>
      </c>
    </row>
    <row r="538" spans="1:15" ht="12.75">
      <c r="A538">
        <v>537</v>
      </c>
      <c r="B538">
        <v>518</v>
      </c>
      <c r="C538" t="s">
        <v>1966</v>
      </c>
      <c r="D538" t="s">
        <v>360</v>
      </c>
      <c r="E538" t="s">
        <v>1967</v>
      </c>
      <c r="F538" t="s">
        <v>220</v>
      </c>
      <c r="H538">
        <v>53</v>
      </c>
      <c r="I538" s="1" t="s">
        <v>1968</v>
      </c>
      <c r="J538" t="s">
        <v>19</v>
      </c>
      <c r="K538">
        <v>424</v>
      </c>
      <c r="L538" t="s">
        <v>101</v>
      </c>
      <c r="M538">
        <v>54</v>
      </c>
      <c r="N538" s="1" t="s">
        <v>1856</v>
      </c>
      <c r="O538">
        <v>525</v>
      </c>
    </row>
    <row r="539" spans="1:15" ht="12.75">
      <c r="A539">
        <v>538</v>
      </c>
      <c r="B539">
        <v>1220</v>
      </c>
      <c r="C539" t="s">
        <v>1969</v>
      </c>
      <c r="D539" t="s">
        <v>1436</v>
      </c>
      <c r="E539" t="s">
        <v>1970</v>
      </c>
      <c r="F539" t="s">
        <v>220</v>
      </c>
      <c r="H539">
        <v>48</v>
      </c>
      <c r="I539" s="1" t="s">
        <v>1971</v>
      </c>
      <c r="J539" t="s">
        <v>138</v>
      </c>
      <c r="K539">
        <v>114</v>
      </c>
      <c r="L539" t="s">
        <v>615</v>
      </c>
      <c r="M539">
        <v>21</v>
      </c>
      <c r="N539" s="1" t="s">
        <v>1867</v>
      </c>
      <c r="O539">
        <v>530</v>
      </c>
    </row>
    <row r="540" spans="1:15" ht="12.75">
      <c r="A540">
        <v>539</v>
      </c>
      <c r="B540">
        <v>542</v>
      </c>
      <c r="C540" t="s">
        <v>1972</v>
      </c>
      <c r="D540" t="s">
        <v>62</v>
      </c>
      <c r="E540" t="s">
        <v>1973</v>
      </c>
      <c r="F540" t="s">
        <v>220</v>
      </c>
      <c r="H540">
        <v>46</v>
      </c>
      <c r="I540" s="1" t="s">
        <v>1971</v>
      </c>
      <c r="J540" t="s">
        <v>19</v>
      </c>
      <c r="K540">
        <v>425</v>
      </c>
      <c r="L540" t="s">
        <v>55</v>
      </c>
      <c r="M540">
        <v>55</v>
      </c>
      <c r="N540" s="1" t="s">
        <v>1867</v>
      </c>
      <c r="O540">
        <v>528</v>
      </c>
    </row>
    <row r="541" spans="1:15" ht="12.75">
      <c r="A541">
        <v>540</v>
      </c>
      <c r="B541">
        <v>648</v>
      </c>
      <c r="C541" t="s">
        <v>1974</v>
      </c>
      <c r="D541" t="s">
        <v>1975</v>
      </c>
      <c r="E541" t="s">
        <v>1976</v>
      </c>
      <c r="F541" t="s">
        <v>273</v>
      </c>
      <c r="H541">
        <v>34</v>
      </c>
      <c r="I541" s="1" t="s">
        <v>1977</v>
      </c>
      <c r="J541" t="s">
        <v>138</v>
      </c>
      <c r="K541">
        <v>115</v>
      </c>
      <c r="L541" t="s">
        <v>152</v>
      </c>
      <c r="M541">
        <v>41</v>
      </c>
      <c r="N541" s="1" t="s">
        <v>1932</v>
      </c>
      <c r="O541">
        <v>552</v>
      </c>
    </row>
    <row r="542" spans="1:15" ht="12.75">
      <c r="A542">
        <v>541</v>
      </c>
      <c r="B542">
        <v>558</v>
      </c>
      <c r="C542" t="s">
        <v>1978</v>
      </c>
      <c r="D542" t="s">
        <v>1913</v>
      </c>
      <c r="E542" t="s">
        <v>1979</v>
      </c>
      <c r="F542" t="s">
        <v>273</v>
      </c>
      <c r="H542">
        <v>47</v>
      </c>
      <c r="I542" s="1" t="s">
        <v>1980</v>
      </c>
      <c r="J542" t="s">
        <v>138</v>
      </c>
      <c r="K542">
        <v>116</v>
      </c>
      <c r="L542" t="s">
        <v>615</v>
      </c>
      <c r="M542">
        <v>22</v>
      </c>
      <c r="N542" s="1" t="s">
        <v>1954</v>
      </c>
      <c r="O542">
        <v>559</v>
      </c>
    </row>
    <row r="543" spans="1:15" ht="12.75">
      <c r="A543">
        <v>542</v>
      </c>
      <c r="B543">
        <v>527</v>
      </c>
      <c r="C543" t="s">
        <v>1981</v>
      </c>
      <c r="D543" t="s">
        <v>926</v>
      </c>
      <c r="E543" t="s">
        <v>1982</v>
      </c>
      <c r="F543" t="s">
        <v>220</v>
      </c>
      <c r="H543">
        <v>43</v>
      </c>
      <c r="I543" s="1" t="s">
        <v>1980</v>
      </c>
      <c r="J543" t="s">
        <v>19</v>
      </c>
      <c r="K543">
        <v>426</v>
      </c>
      <c r="L543" t="s">
        <v>45</v>
      </c>
      <c r="M543">
        <v>66</v>
      </c>
      <c r="N543" s="1" t="s">
        <v>1875</v>
      </c>
      <c r="O543">
        <v>534</v>
      </c>
    </row>
    <row r="544" spans="1:15" ht="12.75">
      <c r="A544">
        <v>543</v>
      </c>
      <c r="B544">
        <v>1217</v>
      </c>
      <c r="C544" t="s">
        <v>1983</v>
      </c>
      <c r="D544" t="s">
        <v>1814</v>
      </c>
      <c r="E544" t="s">
        <v>1984</v>
      </c>
      <c r="F544" t="s">
        <v>220</v>
      </c>
      <c r="H544">
        <v>33</v>
      </c>
      <c r="I544" s="1" t="s">
        <v>1985</v>
      </c>
      <c r="J544" t="s">
        <v>138</v>
      </c>
      <c r="K544">
        <v>117</v>
      </c>
      <c r="L544" t="s">
        <v>152</v>
      </c>
      <c r="M544">
        <v>42</v>
      </c>
      <c r="N544" s="1" t="s">
        <v>1986</v>
      </c>
      <c r="O544">
        <v>535</v>
      </c>
    </row>
    <row r="545" spans="1:15" ht="12.75">
      <c r="A545">
        <v>544</v>
      </c>
      <c r="B545">
        <v>229</v>
      </c>
      <c r="C545" t="s">
        <v>341</v>
      </c>
      <c r="D545" t="s">
        <v>1987</v>
      </c>
      <c r="E545" t="s">
        <v>1988</v>
      </c>
      <c r="F545" t="s">
        <v>68</v>
      </c>
      <c r="H545">
        <v>52</v>
      </c>
      <c r="I545" s="1" t="s">
        <v>1985</v>
      </c>
      <c r="J545" t="s">
        <v>138</v>
      </c>
      <c r="K545">
        <v>118</v>
      </c>
      <c r="L545" t="s">
        <v>855</v>
      </c>
      <c r="M545">
        <v>9</v>
      </c>
      <c r="N545" s="1" t="s">
        <v>1932</v>
      </c>
      <c r="O545">
        <v>553</v>
      </c>
    </row>
    <row r="546" spans="1:15" ht="12.75">
      <c r="A546">
        <v>545</v>
      </c>
      <c r="B546">
        <v>1042</v>
      </c>
      <c r="C546" t="s">
        <v>56</v>
      </c>
      <c r="D546" t="s">
        <v>478</v>
      </c>
      <c r="E546" t="s">
        <v>1989</v>
      </c>
      <c r="H546">
        <v>63</v>
      </c>
      <c r="I546" s="1" t="s">
        <v>1990</v>
      </c>
      <c r="J546" t="s">
        <v>19</v>
      </c>
      <c r="K546">
        <v>427</v>
      </c>
      <c r="L546" t="s">
        <v>278</v>
      </c>
      <c r="M546">
        <v>14</v>
      </c>
      <c r="N546" s="1" t="s">
        <v>1904</v>
      </c>
      <c r="O546">
        <v>543</v>
      </c>
    </row>
    <row r="547" spans="1:15" ht="12.75">
      <c r="A547">
        <v>546</v>
      </c>
      <c r="B547">
        <v>673</v>
      </c>
      <c r="C547" t="s">
        <v>1239</v>
      </c>
      <c r="D547" t="s">
        <v>703</v>
      </c>
      <c r="E547" t="s">
        <v>1991</v>
      </c>
      <c r="H547">
        <v>36</v>
      </c>
      <c r="I547" s="1" t="s">
        <v>1992</v>
      </c>
      <c r="J547" t="s">
        <v>138</v>
      </c>
      <c r="K547">
        <v>119</v>
      </c>
      <c r="L547" t="s">
        <v>214</v>
      </c>
      <c r="M547">
        <v>24</v>
      </c>
      <c r="N547" s="1" t="s">
        <v>1993</v>
      </c>
      <c r="O547">
        <v>555</v>
      </c>
    </row>
    <row r="548" spans="1:15" ht="12.75">
      <c r="A548">
        <v>547</v>
      </c>
      <c r="B548">
        <v>86</v>
      </c>
      <c r="C548" t="s">
        <v>657</v>
      </c>
      <c r="D548" t="s">
        <v>1994</v>
      </c>
      <c r="E548" t="s">
        <v>1995</v>
      </c>
      <c r="H548">
        <v>29</v>
      </c>
      <c r="I548" s="1" t="s">
        <v>1996</v>
      </c>
      <c r="J548" t="s">
        <v>138</v>
      </c>
      <c r="K548">
        <v>120</v>
      </c>
      <c r="L548" t="s">
        <v>152</v>
      </c>
      <c r="M548">
        <v>43</v>
      </c>
      <c r="N548" s="1" t="s">
        <v>1875</v>
      </c>
      <c r="O548">
        <v>532</v>
      </c>
    </row>
    <row r="549" spans="1:15" ht="12.75">
      <c r="A549">
        <v>548</v>
      </c>
      <c r="B549">
        <v>24</v>
      </c>
      <c r="C549" t="s">
        <v>1997</v>
      </c>
      <c r="D549" t="s">
        <v>1998</v>
      </c>
      <c r="E549" t="s">
        <v>1999</v>
      </c>
      <c r="H549">
        <v>23</v>
      </c>
      <c r="I549" s="1" t="s">
        <v>2000</v>
      </c>
      <c r="J549" t="s">
        <v>138</v>
      </c>
      <c r="K549">
        <v>121</v>
      </c>
      <c r="L549" t="s">
        <v>152</v>
      </c>
      <c r="M549">
        <v>44</v>
      </c>
      <c r="N549" s="1" t="s">
        <v>1954</v>
      </c>
      <c r="O549">
        <v>558</v>
      </c>
    </row>
    <row r="550" spans="1:15" ht="12.75">
      <c r="A550">
        <v>549</v>
      </c>
      <c r="B550">
        <v>269</v>
      </c>
      <c r="C550" t="s">
        <v>2001</v>
      </c>
      <c r="D550" t="s">
        <v>2002</v>
      </c>
      <c r="E550" t="s">
        <v>2003</v>
      </c>
      <c r="H550">
        <v>24</v>
      </c>
      <c r="I550" s="1" t="s">
        <v>2004</v>
      </c>
      <c r="J550" t="s">
        <v>138</v>
      </c>
      <c r="K550">
        <v>122</v>
      </c>
      <c r="L550" t="s">
        <v>152</v>
      </c>
      <c r="M550">
        <v>45</v>
      </c>
      <c r="N550" s="1" t="s">
        <v>1900</v>
      </c>
      <c r="O550">
        <v>541</v>
      </c>
    </row>
    <row r="551" spans="1:15" ht="12.75">
      <c r="A551">
        <v>550</v>
      </c>
      <c r="B551">
        <v>309</v>
      </c>
      <c r="C551" t="s">
        <v>2005</v>
      </c>
      <c r="D551" t="s">
        <v>2006</v>
      </c>
      <c r="E551" t="s">
        <v>2007</v>
      </c>
      <c r="H551">
        <v>26</v>
      </c>
      <c r="I551" s="1" t="s">
        <v>2004</v>
      </c>
      <c r="J551" t="s">
        <v>138</v>
      </c>
      <c r="K551">
        <v>123</v>
      </c>
      <c r="L551" t="s">
        <v>152</v>
      </c>
      <c r="M551">
        <v>46</v>
      </c>
      <c r="N551" s="1" t="s">
        <v>2008</v>
      </c>
      <c r="O551">
        <v>550</v>
      </c>
    </row>
    <row r="552" spans="1:15" ht="12.75">
      <c r="A552">
        <v>551</v>
      </c>
      <c r="B552">
        <v>133</v>
      </c>
      <c r="C552" t="s">
        <v>2009</v>
      </c>
      <c r="D552" t="s">
        <v>77</v>
      </c>
      <c r="E552" t="s">
        <v>2010</v>
      </c>
      <c r="H552">
        <v>38</v>
      </c>
      <c r="I552" s="1" t="s">
        <v>2011</v>
      </c>
      <c r="J552" t="s">
        <v>19</v>
      </c>
      <c r="K552">
        <v>428</v>
      </c>
      <c r="L552" t="s">
        <v>20</v>
      </c>
      <c r="M552">
        <v>198</v>
      </c>
      <c r="N552" s="1" t="s">
        <v>1990</v>
      </c>
      <c r="O552">
        <v>566</v>
      </c>
    </row>
    <row r="553" spans="1:15" ht="12.75">
      <c r="A553">
        <v>552</v>
      </c>
      <c r="B553">
        <v>1057</v>
      </c>
      <c r="C553" t="s">
        <v>820</v>
      </c>
      <c r="D553" t="s">
        <v>1214</v>
      </c>
      <c r="E553" t="s">
        <v>2012</v>
      </c>
      <c r="H553">
        <v>30</v>
      </c>
      <c r="I553" s="1" t="s">
        <v>2013</v>
      </c>
      <c r="J553" t="s">
        <v>19</v>
      </c>
      <c r="K553">
        <v>429</v>
      </c>
      <c r="L553" t="s">
        <v>20</v>
      </c>
      <c r="M553">
        <v>199</v>
      </c>
      <c r="N553" s="1" t="s">
        <v>1950</v>
      </c>
      <c r="O553">
        <v>557</v>
      </c>
    </row>
    <row r="554" spans="1:15" ht="12.75">
      <c r="A554">
        <v>553</v>
      </c>
      <c r="B554">
        <v>585</v>
      </c>
      <c r="C554" t="s">
        <v>2014</v>
      </c>
      <c r="D554" t="s">
        <v>2015</v>
      </c>
      <c r="E554" t="s">
        <v>2016</v>
      </c>
      <c r="H554">
        <v>45</v>
      </c>
      <c r="I554" s="1" t="s">
        <v>2013</v>
      </c>
      <c r="J554" t="s">
        <v>19</v>
      </c>
      <c r="K554">
        <v>430</v>
      </c>
      <c r="L554" t="s">
        <v>55</v>
      </c>
      <c r="M554">
        <v>56</v>
      </c>
      <c r="N554" s="1" t="s">
        <v>1957</v>
      </c>
      <c r="O554">
        <v>560</v>
      </c>
    </row>
    <row r="555" spans="1:15" ht="12.75">
      <c r="A555">
        <v>554</v>
      </c>
      <c r="B555">
        <v>754</v>
      </c>
      <c r="C555" t="s">
        <v>2017</v>
      </c>
      <c r="D555" t="s">
        <v>15</v>
      </c>
      <c r="E555" t="s">
        <v>2018</v>
      </c>
      <c r="H555">
        <v>47</v>
      </c>
      <c r="I555" s="1" t="s">
        <v>2019</v>
      </c>
      <c r="J555" t="s">
        <v>19</v>
      </c>
      <c r="K555">
        <v>431</v>
      </c>
      <c r="L555" t="s">
        <v>55</v>
      </c>
      <c r="M555">
        <v>57</v>
      </c>
      <c r="N555" s="1" t="s">
        <v>2020</v>
      </c>
      <c r="O555">
        <v>564</v>
      </c>
    </row>
    <row r="556" spans="1:15" ht="12.75">
      <c r="A556">
        <v>555</v>
      </c>
      <c r="B556">
        <v>768</v>
      </c>
      <c r="C556" t="s">
        <v>638</v>
      </c>
      <c r="D556" t="s">
        <v>664</v>
      </c>
      <c r="E556" t="s">
        <v>2021</v>
      </c>
      <c r="H556">
        <v>48</v>
      </c>
      <c r="I556" s="1" t="s">
        <v>2022</v>
      </c>
      <c r="J556" t="s">
        <v>19</v>
      </c>
      <c r="K556">
        <v>432</v>
      </c>
      <c r="L556" t="s">
        <v>55</v>
      </c>
      <c r="M556">
        <v>58</v>
      </c>
      <c r="N556" s="1" t="s">
        <v>2008</v>
      </c>
      <c r="O556">
        <v>549</v>
      </c>
    </row>
    <row r="557" spans="1:15" ht="12.75">
      <c r="A557">
        <v>556</v>
      </c>
      <c r="B557">
        <v>303</v>
      </c>
      <c r="C557" t="s">
        <v>2023</v>
      </c>
      <c r="D557" t="s">
        <v>33</v>
      </c>
      <c r="E557" t="s">
        <v>2024</v>
      </c>
      <c r="H557">
        <v>27</v>
      </c>
      <c r="I557" s="1" t="s">
        <v>2022</v>
      </c>
      <c r="J557" t="s">
        <v>19</v>
      </c>
      <c r="K557">
        <v>433</v>
      </c>
      <c r="L557" t="s">
        <v>20</v>
      </c>
      <c r="M557">
        <v>200</v>
      </c>
      <c r="N557" s="1" t="s">
        <v>2025</v>
      </c>
      <c r="O557">
        <v>545</v>
      </c>
    </row>
    <row r="558" spans="1:15" ht="12.75">
      <c r="A558">
        <v>557</v>
      </c>
      <c r="B558">
        <v>302</v>
      </c>
      <c r="C558" t="s">
        <v>2026</v>
      </c>
      <c r="D558" t="s">
        <v>2027</v>
      </c>
      <c r="E558" t="s">
        <v>2028</v>
      </c>
      <c r="H558">
        <v>22</v>
      </c>
      <c r="I558" s="1" t="s">
        <v>2022</v>
      </c>
      <c r="J558" t="s">
        <v>138</v>
      </c>
      <c r="K558">
        <v>124</v>
      </c>
      <c r="L558" t="s">
        <v>152</v>
      </c>
      <c r="M558">
        <v>47</v>
      </c>
      <c r="N558" s="1" t="s">
        <v>1907</v>
      </c>
      <c r="O558">
        <v>546</v>
      </c>
    </row>
    <row r="559" spans="1:15" ht="12.75">
      <c r="A559">
        <v>558</v>
      </c>
      <c r="B559">
        <v>879</v>
      </c>
      <c r="C559" t="s">
        <v>71</v>
      </c>
      <c r="D559" t="s">
        <v>2029</v>
      </c>
      <c r="E559" t="s">
        <v>2030</v>
      </c>
      <c r="F559" t="s">
        <v>1026</v>
      </c>
      <c r="H559">
        <v>30</v>
      </c>
      <c r="I559" s="1" t="s">
        <v>2031</v>
      </c>
      <c r="J559" t="s">
        <v>138</v>
      </c>
      <c r="K559">
        <v>125</v>
      </c>
      <c r="L559" t="s">
        <v>152</v>
      </c>
      <c r="M559">
        <v>48</v>
      </c>
      <c r="N559" s="1" t="s">
        <v>1964</v>
      </c>
      <c r="O559">
        <v>561</v>
      </c>
    </row>
    <row r="560" spans="1:15" ht="12.75">
      <c r="A560">
        <v>559</v>
      </c>
      <c r="B560">
        <v>14</v>
      </c>
      <c r="C560" t="s">
        <v>2032</v>
      </c>
      <c r="D560" t="s">
        <v>2033</v>
      </c>
      <c r="E560" t="s">
        <v>2034</v>
      </c>
      <c r="F560" t="s">
        <v>273</v>
      </c>
      <c r="H560">
        <v>50</v>
      </c>
      <c r="I560" s="1" t="s">
        <v>2031</v>
      </c>
      <c r="J560" t="s">
        <v>138</v>
      </c>
      <c r="K560">
        <v>126</v>
      </c>
      <c r="L560" t="s">
        <v>855</v>
      </c>
      <c r="M560">
        <v>10</v>
      </c>
      <c r="N560" s="1" t="s">
        <v>2035</v>
      </c>
      <c r="O560">
        <v>572</v>
      </c>
    </row>
    <row r="561" spans="1:15" ht="12.75">
      <c r="A561">
        <v>560</v>
      </c>
      <c r="B561">
        <v>826</v>
      </c>
      <c r="C561" t="s">
        <v>2036</v>
      </c>
      <c r="D561" t="s">
        <v>72</v>
      </c>
      <c r="E561" t="s">
        <v>2037</v>
      </c>
      <c r="H561">
        <v>46</v>
      </c>
      <c r="I561" s="1" t="s">
        <v>2038</v>
      </c>
      <c r="J561" t="s">
        <v>19</v>
      </c>
      <c r="K561">
        <v>434</v>
      </c>
      <c r="L561" t="s">
        <v>55</v>
      </c>
      <c r="M561">
        <v>59</v>
      </c>
      <c r="N561" s="1" t="s">
        <v>1875</v>
      </c>
      <c r="O561">
        <v>533</v>
      </c>
    </row>
    <row r="562" spans="1:15" ht="12.75">
      <c r="A562">
        <v>561</v>
      </c>
      <c r="B562">
        <v>1052</v>
      </c>
      <c r="C562" t="s">
        <v>2039</v>
      </c>
      <c r="D562" t="s">
        <v>1589</v>
      </c>
      <c r="E562" t="s">
        <v>2040</v>
      </c>
      <c r="F562" t="s">
        <v>150</v>
      </c>
      <c r="H562">
        <v>19</v>
      </c>
      <c r="I562" s="1" t="s">
        <v>2038</v>
      </c>
      <c r="J562" t="s">
        <v>138</v>
      </c>
      <c r="K562">
        <v>127</v>
      </c>
      <c r="L562" t="s">
        <v>152</v>
      </c>
      <c r="M562">
        <v>49</v>
      </c>
      <c r="N562" s="1" t="s">
        <v>2041</v>
      </c>
      <c r="O562">
        <v>547</v>
      </c>
    </row>
    <row r="563" spans="1:15" ht="12.75">
      <c r="A563">
        <v>562</v>
      </c>
      <c r="B563">
        <v>702</v>
      </c>
      <c r="C563" t="s">
        <v>2042</v>
      </c>
      <c r="D563" t="s">
        <v>360</v>
      </c>
      <c r="E563" t="s">
        <v>2043</v>
      </c>
      <c r="F563" t="s">
        <v>2044</v>
      </c>
      <c r="H563">
        <v>44</v>
      </c>
      <c r="I563" s="1" t="s">
        <v>2045</v>
      </c>
      <c r="J563" t="s">
        <v>19</v>
      </c>
      <c r="K563">
        <v>435</v>
      </c>
      <c r="L563" t="s">
        <v>45</v>
      </c>
      <c r="M563">
        <v>67</v>
      </c>
      <c r="N563" s="1" t="s">
        <v>2046</v>
      </c>
      <c r="O563">
        <v>571</v>
      </c>
    </row>
    <row r="564" spans="1:15" ht="12.75">
      <c r="A564">
        <v>563</v>
      </c>
      <c r="B564">
        <v>311</v>
      </c>
      <c r="C564" t="s">
        <v>2047</v>
      </c>
      <c r="D564" t="s">
        <v>2048</v>
      </c>
      <c r="E564" t="s">
        <v>2049</v>
      </c>
      <c r="H564">
        <v>47</v>
      </c>
      <c r="I564" s="1" t="s">
        <v>2050</v>
      </c>
      <c r="J564" t="s">
        <v>138</v>
      </c>
      <c r="K564">
        <v>128</v>
      </c>
      <c r="L564" t="s">
        <v>615</v>
      </c>
      <c r="M564">
        <v>23</v>
      </c>
      <c r="N564" s="1" t="s">
        <v>1915</v>
      </c>
      <c r="O564">
        <v>548</v>
      </c>
    </row>
    <row r="565" spans="1:15" ht="12.75">
      <c r="A565">
        <v>564</v>
      </c>
      <c r="B565">
        <v>166</v>
      </c>
      <c r="C565" t="s">
        <v>368</v>
      </c>
      <c r="D565" t="s">
        <v>206</v>
      </c>
      <c r="E565" t="s">
        <v>2051</v>
      </c>
      <c r="H565">
        <v>38</v>
      </c>
      <c r="I565" s="1" t="s">
        <v>2052</v>
      </c>
      <c r="J565" t="s">
        <v>19</v>
      </c>
      <c r="K565">
        <v>436</v>
      </c>
      <c r="L565" t="s">
        <v>20</v>
      </c>
      <c r="M565">
        <v>201</v>
      </c>
      <c r="N565" s="1" t="s">
        <v>1943</v>
      </c>
      <c r="O565">
        <v>556</v>
      </c>
    </row>
    <row r="566" spans="1:15" ht="12.75">
      <c r="A566">
        <v>565</v>
      </c>
      <c r="B566">
        <v>727</v>
      </c>
      <c r="C566" t="s">
        <v>1248</v>
      </c>
      <c r="D566" t="s">
        <v>2053</v>
      </c>
      <c r="E566" t="s">
        <v>2054</v>
      </c>
      <c r="H566">
        <v>53</v>
      </c>
      <c r="I566" s="1" t="s">
        <v>2055</v>
      </c>
      <c r="J566" t="s">
        <v>19</v>
      </c>
      <c r="K566">
        <v>437</v>
      </c>
      <c r="L566" t="s">
        <v>101</v>
      </c>
      <c r="M566">
        <v>55</v>
      </c>
      <c r="N566" s="1" t="s">
        <v>2056</v>
      </c>
      <c r="O566">
        <v>562</v>
      </c>
    </row>
    <row r="567" spans="1:15" ht="12.75">
      <c r="A567">
        <v>566</v>
      </c>
      <c r="B567">
        <v>61</v>
      </c>
      <c r="C567" t="s">
        <v>1263</v>
      </c>
      <c r="D567" t="s">
        <v>2057</v>
      </c>
      <c r="E567" t="s">
        <v>2058</v>
      </c>
      <c r="F567" t="s">
        <v>960</v>
      </c>
      <c r="H567">
        <v>44</v>
      </c>
      <c r="I567" s="1" t="s">
        <v>2055</v>
      </c>
      <c r="J567" t="s">
        <v>138</v>
      </c>
      <c r="K567">
        <v>129</v>
      </c>
      <c r="L567" t="s">
        <v>139</v>
      </c>
      <c r="M567">
        <v>14</v>
      </c>
      <c r="N567" s="1" t="s">
        <v>1977</v>
      </c>
      <c r="O567">
        <v>563</v>
      </c>
    </row>
    <row r="568" spans="1:15" ht="12.75">
      <c r="A568">
        <v>567</v>
      </c>
      <c r="B568">
        <v>566</v>
      </c>
      <c r="C568" t="s">
        <v>1075</v>
      </c>
      <c r="D568" t="s">
        <v>2059</v>
      </c>
      <c r="E568" t="s">
        <v>2060</v>
      </c>
      <c r="F568" t="s">
        <v>305</v>
      </c>
      <c r="H568">
        <v>26</v>
      </c>
      <c r="I568" s="1" t="s">
        <v>2061</v>
      </c>
      <c r="J568" t="s">
        <v>138</v>
      </c>
      <c r="K568">
        <v>130</v>
      </c>
      <c r="L568" t="s">
        <v>152</v>
      </c>
      <c r="M568">
        <v>50</v>
      </c>
      <c r="N568" s="1" t="s">
        <v>2062</v>
      </c>
      <c r="O568">
        <v>570</v>
      </c>
    </row>
    <row r="569" spans="1:15" ht="12.75">
      <c r="A569">
        <v>568</v>
      </c>
      <c r="B569">
        <v>588</v>
      </c>
      <c r="C569" t="s">
        <v>2063</v>
      </c>
      <c r="D569" t="s">
        <v>108</v>
      </c>
      <c r="E569" t="s">
        <v>2064</v>
      </c>
      <c r="H569">
        <v>47</v>
      </c>
      <c r="I569" s="1" t="s">
        <v>2065</v>
      </c>
      <c r="J569" t="s">
        <v>19</v>
      </c>
      <c r="K569">
        <v>438</v>
      </c>
      <c r="L569" t="s">
        <v>55</v>
      </c>
      <c r="M569">
        <v>60</v>
      </c>
      <c r="N569" s="1" t="s">
        <v>2062</v>
      </c>
      <c r="O569">
        <v>569</v>
      </c>
    </row>
    <row r="570" spans="1:15" ht="12.75">
      <c r="A570">
        <v>569</v>
      </c>
      <c r="B570">
        <v>435</v>
      </c>
      <c r="C570" t="s">
        <v>2066</v>
      </c>
      <c r="D570" t="s">
        <v>2067</v>
      </c>
      <c r="E570" t="s">
        <v>2068</v>
      </c>
      <c r="F570" t="s">
        <v>68</v>
      </c>
      <c r="H570">
        <v>65</v>
      </c>
      <c r="I570" s="1" t="s">
        <v>2069</v>
      </c>
      <c r="J570" t="s">
        <v>19</v>
      </c>
      <c r="K570">
        <v>439</v>
      </c>
      <c r="L570" t="s">
        <v>450</v>
      </c>
      <c r="M570">
        <v>10</v>
      </c>
      <c r="N570" s="1" t="s">
        <v>2070</v>
      </c>
      <c r="O570">
        <v>584</v>
      </c>
    </row>
    <row r="571" spans="1:15" ht="12.75">
      <c r="A571">
        <v>570</v>
      </c>
      <c r="B571">
        <v>519</v>
      </c>
      <c r="C571" t="s">
        <v>2071</v>
      </c>
      <c r="D571" t="s">
        <v>2072</v>
      </c>
      <c r="E571" t="s">
        <v>2073</v>
      </c>
      <c r="F571" t="s">
        <v>220</v>
      </c>
      <c r="H571">
        <v>24</v>
      </c>
      <c r="I571" s="1" t="s">
        <v>2074</v>
      </c>
      <c r="J571" t="s">
        <v>138</v>
      </c>
      <c r="K571">
        <v>131</v>
      </c>
      <c r="L571" t="s">
        <v>152</v>
      </c>
      <c r="M571">
        <v>51</v>
      </c>
      <c r="N571" s="1" t="s">
        <v>2075</v>
      </c>
      <c r="O571">
        <v>565</v>
      </c>
    </row>
    <row r="572" spans="1:15" ht="12.75">
      <c r="A572">
        <v>571</v>
      </c>
      <c r="B572">
        <v>986</v>
      </c>
      <c r="C572" t="s">
        <v>2076</v>
      </c>
      <c r="D572" t="s">
        <v>2009</v>
      </c>
      <c r="E572" t="s">
        <v>2077</v>
      </c>
      <c r="F572" t="s">
        <v>220</v>
      </c>
      <c r="H572">
        <v>39</v>
      </c>
      <c r="I572" s="1" t="s">
        <v>2078</v>
      </c>
      <c r="J572" t="s">
        <v>138</v>
      </c>
      <c r="K572">
        <v>132</v>
      </c>
      <c r="L572" t="s">
        <v>214</v>
      </c>
      <c r="M572">
        <v>25</v>
      </c>
      <c r="N572" s="1" t="s">
        <v>2062</v>
      </c>
      <c r="O572">
        <v>568</v>
      </c>
    </row>
    <row r="573" spans="1:15" ht="12.75">
      <c r="A573">
        <v>572</v>
      </c>
      <c r="B573">
        <v>990</v>
      </c>
      <c r="C573" t="s">
        <v>2079</v>
      </c>
      <c r="D573" t="s">
        <v>2080</v>
      </c>
      <c r="E573" t="s">
        <v>2081</v>
      </c>
      <c r="F573" t="s">
        <v>220</v>
      </c>
      <c r="H573">
        <v>48</v>
      </c>
      <c r="I573" s="1" t="s">
        <v>2078</v>
      </c>
      <c r="J573" t="s">
        <v>138</v>
      </c>
      <c r="K573">
        <v>133</v>
      </c>
      <c r="L573" t="s">
        <v>615</v>
      </c>
      <c r="M573">
        <v>24</v>
      </c>
      <c r="N573" s="1" t="s">
        <v>2062</v>
      </c>
      <c r="O573">
        <v>567</v>
      </c>
    </row>
    <row r="574" spans="1:15" ht="12.75">
      <c r="A574">
        <v>573</v>
      </c>
      <c r="B574">
        <v>367</v>
      </c>
      <c r="C574" t="s">
        <v>2009</v>
      </c>
      <c r="D574" t="s">
        <v>2082</v>
      </c>
      <c r="E574" t="s">
        <v>2083</v>
      </c>
      <c r="H574">
        <v>21</v>
      </c>
      <c r="I574" s="1" t="s">
        <v>2084</v>
      </c>
      <c r="J574" t="s">
        <v>138</v>
      </c>
      <c r="K574">
        <v>134</v>
      </c>
      <c r="L574" t="s">
        <v>152</v>
      </c>
      <c r="M574">
        <v>52</v>
      </c>
      <c r="N574" s="1" t="s">
        <v>2004</v>
      </c>
      <c r="O574">
        <v>575</v>
      </c>
    </row>
    <row r="575" spans="1:15" ht="12.75">
      <c r="A575">
        <v>574</v>
      </c>
      <c r="B575">
        <v>929</v>
      </c>
      <c r="C575" t="s">
        <v>86</v>
      </c>
      <c r="D575" t="s">
        <v>872</v>
      </c>
      <c r="E575" t="s">
        <v>2085</v>
      </c>
      <c r="H575">
        <v>54</v>
      </c>
      <c r="I575" s="1" t="s">
        <v>2084</v>
      </c>
      <c r="J575" t="s">
        <v>19</v>
      </c>
      <c r="K575">
        <v>440</v>
      </c>
      <c r="L575" t="s">
        <v>101</v>
      </c>
      <c r="M575">
        <v>56</v>
      </c>
      <c r="N575" s="1" t="s">
        <v>1996</v>
      </c>
      <c r="O575">
        <v>573</v>
      </c>
    </row>
    <row r="576" spans="1:15" ht="12.75">
      <c r="A576">
        <v>575</v>
      </c>
      <c r="B576">
        <v>213</v>
      </c>
      <c r="C576" t="s">
        <v>2086</v>
      </c>
      <c r="D576" t="s">
        <v>81</v>
      </c>
      <c r="E576" t="s">
        <v>2087</v>
      </c>
      <c r="H576">
        <v>38</v>
      </c>
      <c r="I576" s="1" t="s">
        <v>2088</v>
      </c>
      <c r="J576" t="s">
        <v>19</v>
      </c>
      <c r="K576">
        <v>441</v>
      </c>
      <c r="L576" t="s">
        <v>20</v>
      </c>
      <c r="M576">
        <v>202</v>
      </c>
      <c r="N576" s="1" t="s">
        <v>1904</v>
      </c>
      <c r="O576">
        <v>544</v>
      </c>
    </row>
    <row r="577" spans="1:15" ht="12.75">
      <c r="A577">
        <v>576</v>
      </c>
      <c r="B577">
        <v>186</v>
      </c>
      <c r="C577" t="s">
        <v>2089</v>
      </c>
      <c r="D577" t="s">
        <v>2090</v>
      </c>
      <c r="E577" t="s">
        <v>2091</v>
      </c>
      <c r="F577" t="s">
        <v>43</v>
      </c>
      <c r="H577">
        <v>71</v>
      </c>
      <c r="I577" s="1" t="s">
        <v>2092</v>
      </c>
      <c r="J577" t="s">
        <v>19</v>
      </c>
      <c r="K577">
        <v>442</v>
      </c>
      <c r="L577" t="s">
        <v>1793</v>
      </c>
      <c r="M577">
        <v>3</v>
      </c>
      <c r="N577" s="1" t="s">
        <v>2093</v>
      </c>
      <c r="O577">
        <v>582</v>
      </c>
    </row>
    <row r="578" spans="1:15" ht="12.75">
      <c r="A578">
        <v>577</v>
      </c>
      <c r="B578">
        <v>1126</v>
      </c>
      <c r="C578" t="s">
        <v>2094</v>
      </c>
      <c r="D578" t="s">
        <v>15</v>
      </c>
      <c r="E578" t="s">
        <v>2095</v>
      </c>
      <c r="H578">
        <v>49</v>
      </c>
      <c r="I578" s="1" t="s">
        <v>2096</v>
      </c>
      <c r="J578" t="s">
        <v>19</v>
      </c>
      <c r="K578">
        <v>443</v>
      </c>
      <c r="L578" t="s">
        <v>55</v>
      </c>
      <c r="M578">
        <v>61</v>
      </c>
      <c r="N578" s="1" t="s">
        <v>2000</v>
      </c>
      <c r="O578">
        <v>574</v>
      </c>
    </row>
    <row r="579" spans="1:15" ht="12.75">
      <c r="A579">
        <v>578</v>
      </c>
      <c r="B579">
        <v>875</v>
      </c>
      <c r="C579" t="s">
        <v>923</v>
      </c>
      <c r="D579" t="s">
        <v>108</v>
      </c>
      <c r="E579" t="s">
        <v>2097</v>
      </c>
      <c r="H579">
        <v>47</v>
      </c>
      <c r="I579" s="1" t="s">
        <v>2098</v>
      </c>
      <c r="J579" t="s">
        <v>19</v>
      </c>
      <c r="K579">
        <v>444</v>
      </c>
      <c r="L579" t="s">
        <v>55</v>
      </c>
      <c r="M579">
        <v>62</v>
      </c>
      <c r="N579" s="1" t="s">
        <v>2050</v>
      </c>
      <c r="O579">
        <v>578</v>
      </c>
    </row>
    <row r="580" spans="1:15" ht="12.75">
      <c r="A580">
        <v>579</v>
      </c>
      <c r="B580">
        <v>539</v>
      </c>
      <c r="C580" t="s">
        <v>2026</v>
      </c>
      <c r="D580" t="s">
        <v>211</v>
      </c>
      <c r="E580" t="s">
        <v>2099</v>
      </c>
      <c r="F580" t="s">
        <v>2100</v>
      </c>
      <c r="H580">
        <v>26</v>
      </c>
      <c r="I580" s="1" t="s">
        <v>2101</v>
      </c>
      <c r="J580" t="s">
        <v>138</v>
      </c>
      <c r="K580">
        <v>135</v>
      </c>
      <c r="L580" t="s">
        <v>152</v>
      </c>
      <c r="M580">
        <v>53</v>
      </c>
      <c r="N580" s="1" t="s">
        <v>2052</v>
      </c>
      <c r="O580">
        <v>579</v>
      </c>
    </row>
    <row r="581" spans="1:15" ht="12.75">
      <c r="A581">
        <v>580</v>
      </c>
      <c r="B581">
        <v>60</v>
      </c>
      <c r="C581" t="s">
        <v>2102</v>
      </c>
      <c r="D581" t="s">
        <v>108</v>
      </c>
      <c r="E581" t="s">
        <v>2103</v>
      </c>
      <c r="H581">
        <v>49</v>
      </c>
      <c r="I581" s="1" t="s">
        <v>2101</v>
      </c>
      <c r="J581" t="s">
        <v>19</v>
      </c>
      <c r="K581">
        <v>445</v>
      </c>
      <c r="L581" t="s">
        <v>55</v>
      </c>
      <c r="M581">
        <v>63</v>
      </c>
      <c r="N581" s="1" t="s">
        <v>2104</v>
      </c>
      <c r="O581">
        <v>576</v>
      </c>
    </row>
    <row r="582" spans="1:15" ht="12.75">
      <c r="A582">
        <v>581</v>
      </c>
      <c r="B582">
        <v>1087</v>
      </c>
      <c r="C582" t="s">
        <v>2105</v>
      </c>
      <c r="D582" t="s">
        <v>664</v>
      </c>
      <c r="E582" t="s">
        <v>2106</v>
      </c>
      <c r="F582" t="s">
        <v>387</v>
      </c>
      <c r="H582">
        <v>70</v>
      </c>
      <c r="I582" s="1" t="s">
        <v>2107</v>
      </c>
      <c r="J582" t="s">
        <v>19</v>
      </c>
      <c r="K582">
        <v>446</v>
      </c>
      <c r="L582" t="s">
        <v>1793</v>
      </c>
      <c r="M582">
        <v>4</v>
      </c>
      <c r="N582" s="1" t="s">
        <v>2108</v>
      </c>
      <c r="O582">
        <v>594</v>
      </c>
    </row>
    <row r="583" spans="1:15" ht="12.75">
      <c r="A583">
        <v>582</v>
      </c>
      <c r="B583">
        <v>1120</v>
      </c>
      <c r="C583" t="s">
        <v>2109</v>
      </c>
      <c r="D583" t="s">
        <v>108</v>
      </c>
      <c r="E583" t="s">
        <v>2110</v>
      </c>
      <c r="F583" t="s">
        <v>43</v>
      </c>
      <c r="H583">
        <v>53</v>
      </c>
      <c r="I583" s="1" t="s">
        <v>2111</v>
      </c>
      <c r="J583" t="s">
        <v>19</v>
      </c>
      <c r="K583">
        <v>447</v>
      </c>
      <c r="L583" t="s">
        <v>101</v>
      </c>
      <c r="M583">
        <v>57</v>
      </c>
      <c r="N583" s="1" t="s">
        <v>2112</v>
      </c>
      <c r="O583">
        <v>591</v>
      </c>
    </row>
    <row r="584" spans="1:15" ht="12.75">
      <c r="A584">
        <v>583</v>
      </c>
      <c r="B584">
        <v>259</v>
      </c>
      <c r="C584" t="s">
        <v>1060</v>
      </c>
      <c r="D584" t="s">
        <v>1753</v>
      </c>
      <c r="E584" t="s">
        <v>2113</v>
      </c>
      <c r="F584" t="s">
        <v>165</v>
      </c>
      <c r="H584">
        <v>45</v>
      </c>
      <c r="I584" s="1" t="s">
        <v>2114</v>
      </c>
      <c r="J584" t="s">
        <v>138</v>
      </c>
      <c r="K584">
        <v>136</v>
      </c>
      <c r="L584" t="s">
        <v>615</v>
      </c>
      <c r="M584">
        <v>25</v>
      </c>
      <c r="N584" s="1" t="s">
        <v>2115</v>
      </c>
      <c r="O584">
        <v>577</v>
      </c>
    </row>
    <row r="585" spans="1:15" ht="12.75">
      <c r="A585">
        <v>584</v>
      </c>
      <c r="B585">
        <v>1067</v>
      </c>
      <c r="C585" t="s">
        <v>2116</v>
      </c>
      <c r="D585" t="s">
        <v>1380</v>
      </c>
      <c r="E585" t="s">
        <v>2117</v>
      </c>
      <c r="H585">
        <v>30</v>
      </c>
      <c r="I585" s="1" t="s">
        <v>2118</v>
      </c>
      <c r="J585" t="s">
        <v>138</v>
      </c>
      <c r="K585">
        <v>137</v>
      </c>
      <c r="L585" t="s">
        <v>152</v>
      </c>
      <c r="M585">
        <v>54</v>
      </c>
      <c r="N585" s="1" t="s">
        <v>2074</v>
      </c>
      <c r="O585">
        <v>589</v>
      </c>
    </row>
    <row r="586" spans="1:15" ht="12.75">
      <c r="A586">
        <v>585</v>
      </c>
      <c r="B586">
        <v>5</v>
      </c>
      <c r="C586" t="s">
        <v>2119</v>
      </c>
      <c r="D586" t="s">
        <v>2120</v>
      </c>
      <c r="E586" t="s">
        <v>2121</v>
      </c>
      <c r="F586" t="s">
        <v>220</v>
      </c>
      <c r="H586">
        <v>30</v>
      </c>
      <c r="I586" s="1" t="s">
        <v>2122</v>
      </c>
      <c r="J586" t="s">
        <v>138</v>
      </c>
      <c r="K586">
        <v>138</v>
      </c>
      <c r="L586" t="s">
        <v>152</v>
      </c>
      <c r="M586">
        <v>55</v>
      </c>
      <c r="N586" s="1" t="s">
        <v>2123</v>
      </c>
      <c r="O586">
        <v>580</v>
      </c>
    </row>
    <row r="587" spans="1:15" ht="12.75">
      <c r="A587">
        <v>586</v>
      </c>
      <c r="B587">
        <v>616</v>
      </c>
      <c r="C587" t="s">
        <v>2124</v>
      </c>
      <c r="D587" t="s">
        <v>664</v>
      </c>
      <c r="E587" t="s">
        <v>2125</v>
      </c>
      <c r="H587">
        <v>34</v>
      </c>
      <c r="I587" s="1" t="s">
        <v>2126</v>
      </c>
      <c r="J587" t="s">
        <v>19</v>
      </c>
      <c r="K587">
        <v>448</v>
      </c>
      <c r="L587" t="s">
        <v>20</v>
      </c>
      <c r="M587">
        <v>203</v>
      </c>
      <c r="N587" s="1" t="s">
        <v>2098</v>
      </c>
      <c r="O587">
        <v>595</v>
      </c>
    </row>
    <row r="588" spans="1:15" ht="12.75">
      <c r="A588">
        <v>587</v>
      </c>
      <c r="B588">
        <v>888</v>
      </c>
      <c r="C588" t="s">
        <v>2127</v>
      </c>
      <c r="D588" t="s">
        <v>28</v>
      </c>
      <c r="E588" t="s">
        <v>2128</v>
      </c>
      <c r="F588" t="s">
        <v>127</v>
      </c>
      <c r="H588">
        <v>39</v>
      </c>
      <c r="I588" s="1" t="s">
        <v>2129</v>
      </c>
      <c r="J588" t="s">
        <v>19</v>
      </c>
      <c r="K588">
        <v>449</v>
      </c>
      <c r="L588" t="s">
        <v>20</v>
      </c>
      <c r="M588">
        <v>204</v>
      </c>
      <c r="N588" s="1" t="s">
        <v>2093</v>
      </c>
      <c r="O588">
        <v>581</v>
      </c>
    </row>
    <row r="589" spans="1:15" ht="12.75">
      <c r="A589">
        <v>588</v>
      </c>
      <c r="B589">
        <v>1164</v>
      </c>
      <c r="C589" t="s">
        <v>2130</v>
      </c>
      <c r="D589" t="s">
        <v>461</v>
      </c>
      <c r="E589" t="s">
        <v>2131</v>
      </c>
      <c r="H589">
        <v>64</v>
      </c>
      <c r="I589" s="1" t="s">
        <v>2132</v>
      </c>
      <c r="J589" t="s">
        <v>19</v>
      </c>
      <c r="K589">
        <v>450</v>
      </c>
      <c r="L589" t="s">
        <v>278</v>
      </c>
      <c r="M589">
        <v>15</v>
      </c>
      <c r="N589" s="1" t="s">
        <v>2088</v>
      </c>
      <c r="O589">
        <v>593</v>
      </c>
    </row>
    <row r="590" spans="1:15" ht="12.75">
      <c r="A590">
        <v>589</v>
      </c>
      <c r="B590">
        <v>655</v>
      </c>
      <c r="C590" t="s">
        <v>572</v>
      </c>
      <c r="D590" t="s">
        <v>1540</v>
      </c>
      <c r="E590" t="s">
        <v>2133</v>
      </c>
      <c r="F590" t="s">
        <v>220</v>
      </c>
      <c r="H590">
        <v>43</v>
      </c>
      <c r="I590" s="1" t="s">
        <v>2132</v>
      </c>
      <c r="J590" t="s">
        <v>138</v>
      </c>
      <c r="K590">
        <v>139</v>
      </c>
      <c r="L590" t="s">
        <v>139</v>
      </c>
      <c r="M590">
        <v>15</v>
      </c>
      <c r="N590" s="1" t="s">
        <v>2134</v>
      </c>
      <c r="O590">
        <v>587</v>
      </c>
    </row>
    <row r="591" spans="1:15" ht="12.75">
      <c r="A591">
        <v>590</v>
      </c>
      <c r="B591">
        <v>1020</v>
      </c>
      <c r="C591" t="s">
        <v>1919</v>
      </c>
      <c r="D591" t="s">
        <v>664</v>
      </c>
      <c r="E591" t="s">
        <v>2135</v>
      </c>
      <c r="H591">
        <v>54</v>
      </c>
      <c r="I591" s="1" t="s">
        <v>2136</v>
      </c>
      <c r="J591" t="s">
        <v>19</v>
      </c>
      <c r="K591">
        <v>451</v>
      </c>
      <c r="L591" t="s">
        <v>101</v>
      </c>
      <c r="M591">
        <v>58</v>
      </c>
      <c r="N591" s="1" t="s">
        <v>2065</v>
      </c>
      <c r="O591">
        <v>585</v>
      </c>
    </row>
    <row r="592" spans="1:15" ht="12.75">
      <c r="A592">
        <v>591</v>
      </c>
      <c r="B592">
        <v>717</v>
      </c>
      <c r="C592" t="s">
        <v>1090</v>
      </c>
      <c r="D592" t="s">
        <v>2137</v>
      </c>
      <c r="E592" t="s">
        <v>2138</v>
      </c>
      <c r="H592">
        <v>51</v>
      </c>
      <c r="I592" s="1" t="s">
        <v>2139</v>
      </c>
      <c r="J592" t="s">
        <v>138</v>
      </c>
      <c r="K592">
        <v>140</v>
      </c>
      <c r="L592" t="s">
        <v>855</v>
      </c>
      <c r="M592">
        <v>11</v>
      </c>
      <c r="N592" s="1" t="s">
        <v>2065</v>
      </c>
      <c r="O592">
        <v>586</v>
      </c>
    </row>
    <row r="593" spans="1:15" ht="12.75">
      <c r="A593">
        <v>592</v>
      </c>
      <c r="B593">
        <v>1004</v>
      </c>
      <c r="C593" t="s">
        <v>162</v>
      </c>
      <c r="D593" t="s">
        <v>919</v>
      </c>
      <c r="E593" t="s">
        <v>2140</v>
      </c>
      <c r="F593" t="s">
        <v>165</v>
      </c>
      <c r="H593">
        <v>33</v>
      </c>
      <c r="I593" s="1" t="s">
        <v>2141</v>
      </c>
      <c r="J593" t="s">
        <v>138</v>
      </c>
      <c r="K593">
        <v>141</v>
      </c>
      <c r="L593" t="s">
        <v>152</v>
      </c>
      <c r="M593">
        <v>56</v>
      </c>
      <c r="N593" s="1" t="s">
        <v>2118</v>
      </c>
      <c r="O593">
        <v>603</v>
      </c>
    </row>
    <row r="594" spans="1:15" ht="12.75">
      <c r="A594">
        <v>593</v>
      </c>
      <c r="B594">
        <v>1081</v>
      </c>
      <c r="C594" t="s">
        <v>2142</v>
      </c>
      <c r="D594" t="s">
        <v>812</v>
      </c>
      <c r="E594" t="s">
        <v>2143</v>
      </c>
      <c r="H594">
        <v>42</v>
      </c>
      <c r="I594" s="1" t="s">
        <v>2144</v>
      </c>
      <c r="J594" t="s">
        <v>19</v>
      </c>
      <c r="K594">
        <v>452</v>
      </c>
      <c r="L594" t="s">
        <v>45</v>
      </c>
      <c r="M594">
        <v>68</v>
      </c>
      <c r="N594" s="1" t="s">
        <v>2101</v>
      </c>
      <c r="O594">
        <v>596</v>
      </c>
    </row>
    <row r="595" spans="1:15" ht="12.75">
      <c r="A595">
        <v>594</v>
      </c>
      <c r="B595">
        <v>458</v>
      </c>
      <c r="C595" t="s">
        <v>186</v>
      </c>
      <c r="D595" t="s">
        <v>2145</v>
      </c>
      <c r="E595" t="s">
        <v>2146</v>
      </c>
      <c r="H595">
        <v>61</v>
      </c>
      <c r="I595" s="1" t="s">
        <v>2147</v>
      </c>
      <c r="J595" t="s">
        <v>138</v>
      </c>
      <c r="K595">
        <v>142</v>
      </c>
      <c r="L595" t="s">
        <v>1413</v>
      </c>
      <c r="M595">
        <v>2</v>
      </c>
      <c r="N595" s="1" t="s">
        <v>2148</v>
      </c>
      <c r="O595">
        <v>600</v>
      </c>
    </row>
    <row r="596" spans="1:15" ht="12.75">
      <c r="A596">
        <v>595</v>
      </c>
      <c r="B596">
        <v>765</v>
      </c>
      <c r="C596" t="s">
        <v>2149</v>
      </c>
      <c r="D596" t="s">
        <v>77</v>
      </c>
      <c r="E596" t="s">
        <v>2150</v>
      </c>
      <c r="H596">
        <v>32</v>
      </c>
      <c r="I596" s="1" t="s">
        <v>2147</v>
      </c>
      <c r="J596" t="s">
        <v>19</v>
      </c>
      <c r="K596">
        <v>453</v>
      </c>
      <c r="L596" t="s">
        <v>20</v>
      </c>
      <c r="M596">
        <v>205</v>
      </c>
      <c r="N596" s="1" t="s">
        <v>2112</v>
      </c>
      <c r="O596">
        <v>590</v>
      </c>
    </row>
    <row r="597" spans="1:15" ht="12.75">
      <c r="A597">
        <v>596</v>
      </c>
      <c r="B597">
        <v>644</v>
      </c>
      <c r="C597" t="s">
        <v>2151</v>
      </c>
      <c r="D597" t="s">
        <v>191</v>
      </c>
      <c r="E597" t="s">
        <v>2152</v>
      </c>
      <c r="H597">
        <v>41</v>
      </c>
      <c r="I597" s="1" t="s">
        <v>2153</v>
      </c>
      <c r="J597" t="s">
        <v>19</v>
      </c>
      <c r="K597">
        <v>454</v>
      </c>
      <c r="L597" t="s">
        <v>45</v>
      </c>
      <c r="M597">
        <v>69</v>
      </c>
      <c r="N597" s="1" t="s">
        <v>2078</v>
      </c>
      <c r="O597">
        <v>592</v>
      </c>
    </row>
    <row r="598" spans="1:15" ht="12.75">
      <c r="A598">
        <v>597</v>
      </c>
      <c r="B598">
        <v>953</v>
      </c>
      <c r="C598" t="s">
        <v>2154</v>
      </c>
      <c r="D598" t="s">
        <v>1505</v>
      </c>
      <c r="E598" t="s">
        <v>2155</v>
      </c>
      <c r="F598" t="s">
        <v>68</v>
      </c>
      <c r="H598">
        <v>35</v>
      </c>
      <c r="I598" s="1" t="s">
        <v>2156</v>
      </c>
      <c r="J598" t="s">
        <v>138</v>
      </c>
      <c r="K598">
        <v>143</v>
      </c>
      <c r="L598" t="s">
        <v>214</v>
      </c>
      <c r="M598">
        <v>26</v>
      </c>
      <c r="N598" s="1" t="s">
        <v>2157</v>
      </c>
      <c r="O598">
        <v>609</v>
      </c>
    </row>
    <row r="599" spans="1:15" ht="12.75">
      <c r="A599">
        <v>598</v>
      </c>
      <c r="B599">
        <v>897</v>
      </c>
      <c r="C599" t="s">
        <v>2158</v>
      </c>
      <c r="D599" t="s">
        <v>2159</v>
      </c>
      <c r="E599" t="s">
        <v>2160</v>
      </c>
      <c r="H599">
        <v>33</v>
      </c>
      <c r="I599" s="1" t="s">
        <v>2161</v>
      </c>
      <c r="J599" t="s">
        <v>138</v>
      </c>
      <c r="K599">
        <v>144</v>
      </c>
      <c r="L599" t="s">
        <v>152</v>
      </c>
      <c r="M599">
        <v>57</v>
      </c>
      <c r="N599" s="1" t="s">
        <v>2107</v>
      </c>
      <c r="O599">
        <v>597</v>
      </c>
    </row>
    <row r="600" spans="1:15" ht="12.75">
      <c r="A600">
        <v>599</v>
      </c>
      <c r="B600">
        <v>126</v>
      </c>
      <c r="C600" t="s">
        <v>195</v>
      </c>
      <c r="D600" t="s">
        <v>2162</v>
      </c>
      <c r="E600" t="s">
        <v>2163</v>
      </c>
      <c r="H600">
        <v>67</v>
      </c>
      <c r="I600" s="1" t="s">
        <v>2161</v>
      </c>
      <c r="J600" t="s">
        <v>19</v>
      </c>
      <c r="K600">
        <v>455</v>
      </c>
      <c r="L600" t="s">
        <v>450</v>
      </c>
      <c r="M600">
        <v>11</v>
      </c>
      <c r="N600" s="1" t="s">
        <v>2118</v>
      </c>
      <c r="O600">
        <v>604</v>
      </c>
    </row>
    <row r="601" spans="1:15" ht="12.75">
      <c r="A601">
        <v>600</v>
      </c>
      <c r="B601">
        <v>495</v>
      </c>
      <c r="C601" t="s">
        <v>2164</v>
      </c>
      <c r="D601" t="s">
        <v>153</v>
      </c>
      <c r="E601" t="s">
        <v>2165</v>
      </c>
      <c r="H601">
        <v>55</v>
      </c>
      <c r="I601" s="1" t="s">
        <v>2166</v>
      </c>
      <c r="J601" t="s">
        <v>19</v>
      </c>
      <c r="K601">
        <v>456</v>
      </c>
      <c r="L601" t="s">
        <v>184</v>
      </c>
      <c r="M601">
        <v>30</v>
      </c>
      <c r="N601" s="1" t="s">
        <v>2167</v>
      </c>
      <c r="O601">
        <v>614</v>
      </c>
    </row>
    <row r="602" spans="1:15" ht="12.75">
      <c r="A602">
        <v>601</v>
      </c>
      <c r="B602">
        <v>864</v>
      </c>
      <c r="C602" t="s">
        <v>2168</v>
      </c>
      <c r="D602" t="s">
        <v>2169</v>
      </c>
      <c r="E602" t="s">
        <v>2170</v>
      </c>
      <c r="F602" t="s">
        <v>2171</v>
      </c>
      <c r="H602">
        <v>55</v>
      </c>
      <c r="I602" s="1" t="s">
        <v>2172</v>
      </c>
      <c r="J602" t="s">
        <v>19</v>
      </c>
      <c r="K602">
        <v>457</v>
      </c>
      <c r="L602" t="s">
        <v>184</v>
      </c>
      <c r="M602">
        <v>31</v>
      </c>
      <c r="N602" s="1" t="s">
        <v>2173</v>
      </c>
      <c r="O602">
        <v>588</v>
      </c>
    </row>
    <row r="603" spans="1:15" ht="12.75">
      <c r="A603">
        <v>602</v>
      </c>
      <c r="B603">
        <v>499</v>
      </c>
      <c r="C603" t="s">
        <v>1637</v>
      </c>
      <c r="D603" t="s">
        <v>478</v>
      </c>
      <c r="E603" t="s">
        <v>2174</v>
      </c>
      <c r="H603">
        <v>53</v>
      </c>
      <c r="I603" s="1" t="s">
        <v>2175</v>
      </c>
      <c r="J603" t="s">
        <v>19</v>
      </c>
      <c r="K603">
        <v>458</v>
      </c>
      <c r="L603" t="s">
        <v>101</v>
      </c>
      <c r="M603">
        <v>59</v>
      </c>
      <c r="N603" s="1" t="s">
        <v>2176</v>
      </c>
      <c r="O603">
        <v>599</v>
      </c>
    </row>
    <row r="604" spans="1:15" ht="12.75">
      <c r="A604">
        <v>603</v>
      </c>
      <c r="B604">
        <v>833</v>
      </c>
      <c r="C604" t="s">
        <v>2177</v>
      </c>
      <c r="D604" t="s">
        <v>365</v>
      </c>
      <c r="E604" t="s">
        <v>2178</v>
      </c>
      <c r="F604" t="s">
        <v>2179</v>
      </c>
      <c r="H604">
        <v>25</v>
      </c>
      <c r="I604" s="1" t="s">
        <v>2180</v>
      </c>
      <c r="J604" t="s">
        <v>19</v>
      </c>
      <c r="K604">
        <v>459</v>
      </c>
      <c r="L604" t="s">
        <v>20</v>
      </c>
      <c r="M604">
        <v>206</v>
      </c>
      <c r="N604" s="1" t="s">
        <v>2181</v>
      </c>
      <c r="O604">
        <v>601</v>
      </c>
    </row>
    <row r="605" spans="1:15" ht="12.75">
      <c r="A605">
        <v>604</v>
      </c>
      <c r="B605">
        <v>214</v>
      </c>
      <c r="C605" t="s">
        <v>856</v>
      </c>
      <c r="D605" t="s">
        <v>2182</v>
      </c>
      <c r="E605" t="s">
        <v>2183</v>
      </c>
      <c r="F605" t="s">
        <v>387</v>
      </c>
      <c r="H605">
        <v>34</v>
      </c>
      <c r="I605" s="1" t="s">
        <v>2180</v>
      </c>
      <c r="J605" t="s">
        <v>138</v>
      </c>
      <c r="K605">
        <v>145</v>
      </c>
      <c r="L605" t="s">
        <v>152</v>
      </c>
      <c r="M605">
        <v>58</v>
      </c>
      <c r="N605" s="1" t="s">
        <v>2184</v>
      </c>
      <c r="O605">
        <v>606</v>
      </c>
    </row>
    <row r="606" spans="1:15" ht="12.75">
      <c r="A606">
        <v>605</v>
      </c>
      <c r="B606">
        <v>832</v>
      </c>
      <c r="C606" t="s">
        <v>1263</v>
      </c>
      <c r="D606" t="s">
        <v>2185</v>
      </c>
      <c r="E606" t="s">
        <v>2186</v>
      </c>
      <c r="F606" t="s">
        <v>1026</v>
      </c>
      <c r="H606">
        <v>29</v>
      </c>
      <c r="I606" s="1" t="s">
        <v>2187</v>
      </c>
      <c r="J606" t="s">
        <v>138</v>
      </c>
      <c r="K606">
        <v>146</v>
      </c>
      <c r="L606" t="s">
        <v>152</v>
      </c>
      <c r="M606">
        <v>59</v>
      </c>
      <c r="N606" s="1" t="s">
        <v>2181</v>
      </c>
      <c r="O606">
        <v>602</v>
      </c>
    </row>
    <row r="607" spans="1:15" ht="12.75">
      <c r="A607">
        <v>606</v>
      </c>
      <c r="B607">
        <v>713</v>
      </c>
      <c r="C607" t="s">
        <v>2188</v>
      </c>
      <c r="D607" t="s">
        <v>664</v>
      </c>
      <c r="E607" t="s">
        <v>2189</v>
      </c>
      <c r="H607">
        <v>55</v>
      </c>
      <c r="I607" s="1" t="s">
        <v>2187</v>
      </c>
      <c r="J607" t="s">
        <v>19</v>
      </c>
      <c r="K607">
        <v>460</v>
      </c>
      <c r="L607" t="s">
        <v>184</v>
      </c>
      <c r="M607">
        <v>32</v>
      </c>
      <c r="N607" s="1" t="s">
        <v>2118</v>
      </c>
      <c r="O607">
        <v>605</v>
      </c>
    </row>
    <row r="608" spans="1:15" ht="12.75">
      <c r="A608">
        <v>607</v>
      </c>
      <c r="B608">
        <v>803</v>
      </c>
      <c r="C608" t="s">
        <v>2190</v>
      </c>
      <c r="D608" t="s">
        <v>415</v>
      </c>
      <c r="E608" t="s">
        <v>2191</v>
      </c>
      <c r="H608">
        <v>39</v>
      </c>
      <c r="I608" s="1" t="s">
        <v>2192</v>
      </c>
      <c r="J608" t="s">
        <v>19</v>
      </c>
      <c r="K608">
        <v>461</v>
      </c>
      <c r="L608" t="s">
        <v>20</v>
      </c>
      <c r="M608">
        <v>207</v>
      </c>
      <c r="N608" s="1" t="s">
        <v>2193</v>
      </c>
      <c r="O608">
        <v>583</v>
      </c>
    </row>
    <row r="609" spans="1:15" ht="12.75">
      <c r="A609">
        <v>608</v>
      </c>
      <c r="B609">
        <v>947</v>
      </c>
      <c r="C609" t="s">
        <v>2194</v>
      </c>
      <c r="D609" t="s">
        <v>360</v>
      </c>
      <c r="E609" t="s">
        <v>2195</v>
      </c>
      <c r="H609">
        <v>39</v>
      </c>
      <c r="I609" s="1" t="s">
        <v>2196</v>
      </c>
      <c r="J609" t="s">
        <v>19</v>
      </c>
      <c r="K609">
        <v>462</v>
      </c>
      <c r="L609" t="s">
        <v>20</v>
      </c>
      <c r="M609">
        <v>208</v>
      </c>
      <c r="N609" s="1" t="s">
        <v>2197</v>
      </c>
      <c r="O609">
        <v>608</v>
      </c>
    </row>
    <row r="610" spans="1:15" ht="12.75">
      <c r="A610">
        <v>609</v>
      </c>
      <c r="B610">
        <v>68</v>
      </c>
      <c r="C610" t="s">
        <v>1360</v>
      </c>
      <c r="D610" t="s">
        <v>2198</v>
      </c>
      <c r="E610" t="s">
        <v>2199</v>
      </c>
      <c r="F610" t="s">
        <v>629</v>
      </c>
      <c r="H610">
        <v>53</v>
      </c>
      <c r="I610" s="1" t="s">
        <v>2200</v>
      </c>
      <c r="J610" t="s">
        <v>138</v>
      </c>
      <c r="K610">
        <v>147</v>
      </c>
      <c r="L610" t="s">
        <v>855</v>
      </c>
      <c r="M610">
        <v>12</v>
      </c>
      <c r="N610" s="1" t="s">
        <v>2197</v>
      </c>
      <c r="O610">
        <v>607</v>
      </c>
    </row>
    <row r="611" spans="1:15" ht="12.75">
      <c r="A611">
        <v>610</v>
      </c>
      <c r="B611">
        <v>808</v>
      </c>
      <c r="C611" t="s">
        <v>2201</v>
      </c>
      <c r="D611" t="s">
        <v>664</v>
      </c>
      <c r="E611" t="s">
        <v>2202</v>
      </c>
      <c r="H611">
        <v>34</v>
      </c>
      <c r="I611" s="1" t="s">
        <v>2203</v>
      </c>
      <c r="J611" t="s">
        <v>19</v>
      </c>
      <c r="K611">
        <v>463</v>
      </c>
      <c r="L611" t="s">
        <v>20</v>
      </c>
      <c r="M611">
        <v>209</v>
      </c>
      <c r="N611" s="1" t="s">
        <v>2204</v>
      </c>
      <c r="O611">
        <v>621</v>
      </c>
    </row>
    <row r="612" spans="1:15" ht="12.75">
      <c r="A612">
        <v>611</v>
      </c>
      <c r="B612">
        <v>89</v>
      </c>
      <c r="C612" t="s">
        <v>2205</v>
      </c>
      <c r="D612" t="s">
        <v>175</v>
      </c>
      <c r="E612" t="s">
        <v>2206</v>
      </c>
      <c r="H612">
        <v>50</v>
      </c>
      <c r="I612" s="1" t="s">
        <v>2207</v>
      </c>
      <c r="J612" t="s">
        <v>19</v>
      </c>
      <c r="K612">
        <v>464</v>
      </c>
      <c r="L612" t="s">
        <v>101</v>
      </c>
      <c r="M612">
        <v>60</v>
      </c>
      <c r="N612" s="1" t="s">
        <v>2176</v>
      </c>
      <c r="O612">
        <v>598</v>
      </c>
    </row>
    <row r="613" spans="1:15" ht="12.75">
      <c r="A613">
        <v>612</v>
      </c>
      <c r="B613">
        <v>179</v>
      </c>
      <c r="C613" t="s">
        <v>2208</v>
      </c>
      <c r="D613" t="s">
        <v>658</v>
      </c>
      <c r="E613" t="s">
        <v>2209</v>
      </c>
      <c r="F613" t="s">
        <v>220</v>
      </c>
      <c r="H613">
        <v>55</v>
      </c>
      <c r="I613" s="1" t="s">
        <v>2210</v>
      </c>
      <c r="J613" t="s">
        <v>19</v>
      </c>
      <c r="K613">
        <v>465</v>
      </c>
      <c r="L613" t="s">
        <v>184</v>
      </c>
      <c r="M613">
        <v>33</v>
      </c>
      <c r="N613" s="1" t="s">
        <v>2211</v>
      </c>
      <c r="O613">
        <v>628</v>
      </c>
    </row>
    <row r="614" spans="1:15" ht="12.75">
      <c r="A614">
        <v>613</v>
      </c>
      <c r="B614">
        <v>971</v>
      </c>
      <c r="C614" t="s">
        <v>86</v>
      </c>
      <c r="D614" t="s">
        <v>108</v>
      </c>
      <c r="E614" t="s">
        <v>2212</v>
      </c>
      <c r="H614">
        <v>35</v>
      </c>
      <c r="I614" s="1" t="s">
        <v>2210</v>
      </c>
      <c r="J614" t="s">
        <v>19</v>
      </c>
      <c r="K614">
        <v>466</v>
      </c>
      <c r="L614" t="s">
        <v>20</v>
      </c>
      <c r="M614">
        <v>210</v>
      </c>
      <c r="N614" s="1" t="s">
        <v>2139</v>
      </c>
      <c r="O614">
        <v>615</v>
      </c>
    </row>
    <row r="615" spans="1:15" ht="12.75">
      <c r="A615">
        <v>614</v>
      </c>
      <c r="B615">
        <v>973</v>
      </c>
      <c r="C615" t="s">
        <v>2213</v>
      </c>
      <c r="D615" t="s">
        <v>81</v>
      </c>
      <c r="E615" t="s">
        <v>2214</v>
      </c>
      <c r="H615">
        <v>55</v>
      </c>
      <c r="I615" s="1" t="s">
        <v>2215</v>
      </c>
      <c r="J615" t="s">
        <v>19</v>
      </c>
      <c r="K615">
        <v>467</v>
      </c>
      <c r="L615" t="s">
        <v>184</v>
      </c>
      <c r="M615">
        <v>34</v>
      </c>
      <c r="N615" s="1" t="s">
        <v>2216</v>
      </c>
      <c r="O615">
        <v>612</v>
      </c>
    </row>
    <row r="616" spans="1:15" ht="12.75">
      <c r="A616">
        <v>615</v>
      </c>
      <c r="B616">
        <v>427</v>
      </c>
      <c r="C616" t="s">
        <v>2217</v>
      </c>
      <c r="D616" t="s">
        <v>153</v>
      </c>
      <c r="E616" t="s">
        <v>2218</v>
      </c>
      <c r="H616">
        <v>60</v>
      </c>
      <c r="I616" s="1" t="s">
        <v>2215</v>
      </c>
      <c r="J616" t="s">
        <v>19</v>
      </c>
      <c r="K616">
        <v>468</v>
      </c>
      <c r="L616" t="s">
        <v>278</v>
      </c>
      <c r="M616">
        <v>16</v>
      </c>
      <c r="N616" s="1" t="s">
        <v>2216</v>
      </c>
      <c r="O616">
        <v>613</v>
      </c>
    </row>
    <row r="617" spans="1:15" ht="12.75">
      <c r="A617">
        <v>616</v>
      </c>
      <c r="B617">
        <v>256</v>
      </c>
      <c r="C617" t="s">
        <v>2219</v>
      </c>
      <c r="D617" t="s">
        <v>1688</v>
      </c>
      <c r="E617" t="s">
        <v>2220</v>
      </c>
      <c r="H617">
        <v>33</v>
      </c>
      <c r="I617" s="1" t="s">
        <v>2215</v>
      </c>
      <c r="J617" t="s">
        <v>138</v>
      </c>
      <c r="K617">
        <v>148</v>
      </c>
      <c r="L617" t="s">
        <v>152</v>
      </c>
      <c r="M617">
        <v>60</v>
      </c>
      <c r="N617" s="1" t="s">
        <v>2211</v>
      </c>
      <c r="O617">
        <v>627</v>
      </c>
    </row>
    <row r="618" spans="1:15" ht="12.75">
      <c r="A618">
        <v>617</v>
      </c>
      <c r="B618">
        <v>1160</v>
      </c>
      <c r="C618" t="s">
        <v>2221</v>
      </c>
      <c r="D618" t="s">
        <v>703</v>
      </c>
      <c r="E618" t="s">
        <v>2222</v>
      </c>
      <c r="F618" t="s">
        <v>220</v>
      </c>
      <c r="H618">
        <v>31</v>
      </c>
      <c r="I618" s="1" t="s">
        <v>2215</v>
      </c>
      <c r="J618" t="s">
        <v>138</v>
      </c>
      <c r="K618">
        <v>149</v>
      </c>
      <c r="L618" t="s">
        <v>152</v>
      </c>
      <c r="M618">
        <v>61</v>
      </c>
      <c r="N618" s="1" t="s">
        <v>2141</v>
      </c>
      <c r="O618">
        <v>616</v>
      </c>
    </row>
    <row r="619" spans="1:15" ht="12.75">
      <c r="A619">
        <v>618</v>
      </c>
      <c r="B619">
        <v>396</v>
      </c>
      <c r="C619" t="s">
        <v>2223</v>
      </c>
      <c r="D619" t="s">
        <v>1987</v>
      </c>
      <c r="E619" t="s">
        <v>2224</v>
      </c>
      <c r="F619" t="s">
        <v>689</v>
      </c>
      <c r="H619">
        <v>48</v>
      </c>
      <c r="I619" s="1" t="s">
        <v>2225</v>
      </c>
      <c r="J619" t="s">
        <v>138</v>
      </c>
      <c r="K619">
        <v>150</v>
      </c>
      <c r="L619" t="s">
        <v>615</v>
      </c>
      <c r="M619">
        <v>26</v>
      </c>
      <c r="N619" s="1" t="s">
        <v>2180</v>
      </c>
      <c r="O619">
        <v>624</v>
      </c>
    </row>
    <row r="620" spans="1:15" ht="12.75">
      <c r="A620">
        <v>619</v>
      </c>
      <c r="B620">
        <v>859</v>
      </c>
      <c r="C620" t="s">
        <v>1208</v>
      </c>
      <c r="D620" t="s">
        <v>1662</v>
      </c>
      <c r="E620" t="s">
        <v>2226</v>
      </c>
      <c r="F620" t="s">
        <v>165</v>
      </c>
      <c r="H620">
        <v>47</v>
      </c>
      <c r="I620" s="1" t="s">
        <v>2225</v>
      </c>
      <c r="J620" t="s">
        <v>19</v>
      </c>
      <c r="K620">
        <v>469</v>
      </c>
      <c r="L620" t="s">
        <v>55</v>
      </c>
      <c r="M620">
        <v>64</v>
      </c>
      <c r="N620" s="1" t="s">
        <v>2227</v>
      </c>
      <c r="O620">
        <v>631</v>
      </c>
    </row>
    <row r="621" spans="1:15" ht="12.75">
      <c r="A621">
        <v>620</v>
      </c>
      <c r="B621">
        <v>909</v>
      </c>
      <c r="C621" t="s">
        <v>2228</v>
      </c>
      <c r="D621" t="s">
        <v>153</v>
      </c>
      <c r="E621" t="s">
        <v>2229</v>
      </c>
      <c r="H621">
        <v>40</v>
      </c>
      <c r="I621" s="1" t="s">
        <v>2230</v>
      </c>
      <c r="J621" t="s">
        <v>19</v>
      </c>
      <c r="K621">
        <v>470</v>
      </c>
      <c r="L621" t="s">
        <v>45</v>
      </c>
      <c r="M621">
        <v>70</v>
      </c>
      <c r="N621" s="1" t="s">
        <v>2231</v>
      </c>
      <c r="O621">
        <v>623</v>
      </c>
    </row>
    <row r="622" spans="1:15" ht="12.75">
      <c r="A622">
        <v>621</v>
      </c>
      <c r="B622">
        <v>1084</v>
      </c>
      <c r="C622" t="s">
        <v>2232</v>
      </c>
      <c r="D622" t="s">
        <v>1019</v>
      </c>
      <c r="E622" t="s">
        <v>2233</v>
      </c>
      <c r="H622">
        <v>56</v>
      </c>
      <c r="I622" s="1" t="s">
        <v>2230</v>
      </c>
      <c r="J622" t="s">
        <v>19</v>
      </c>
      <c r="K622">
        <v>471</v>
      </c>
      <c r="L622" t="s">
        <v>184</v>
      </c>
      <c r="M622">
        <v>35</v>
      </c>
      <c r="N622" s="1" t="s">
        <v>2234</v>
      </c>
      <c r="O622">
        <v>632</v>
      </c>
    </row>
    <row r="623" spans="1:15" ht="12.75">
      <c r="A623">
        <v>622</v>
      </c>
      <c r="B623">
        <v>340</v>
      </c>
      <c r="C623" t="s">
        <v>529</v>
      </c>
      <c r="D623" t="s">
        <v>703</v>
      </c>
      <c r="E623" t="s">
        <v>2235</v>
      </c>
      <c r="H623">
        <v>52</v>
      </c>
      <c r="I623" s="1" t="s">
        <v>2236</v>
      </c>
      <c r="J623" t="s">
        <v>138</v>
      </c>
      <c r="K623">
        <v>151</v>
      </c>
      <c r="L623" t="s">
        <v>855</v>
      </c>
      <c r="M623">
        <v>13</v>
      </c>
      <c r="N623" s="1" t="s">
        <v>2204</v>
      </c>
      <c r="O623">
        <v>620</v>
      </c>
    </row>
    <row r="624" spans="1:15" ht="12.75">
      <c r="A624">
        <v>623</v>
      </c>
      <c r="B624">
        <v>639</v>
      </c>
      <c r="C624" t="s">
        <v>57</v>
      </c>
      <c r="D624" t="s">
        <v>369</v>
      </c>
      <c r="E624" t="s">
        <v>2237</v>
      </c>
      <c r="H624">
        <v>39</v>
      </c>
      <c r="I624" s="1" t="s">
        <v>2236</v>
      </c>
      <c r="J624" t="s">
        <v>19</v>
      </c>
      <c r="K624">
        <v>472</v>
      </c>
      <c r="L624" t="s">
        <v>20</v>
      </c>
      <c r="M624">
        <v>211</v>
      </c>
      <c r="N624" s="1" t="s">
        <v>2129</v>
      </c>
      <c r="O624">
        <v>610</v>
      </c>
    </row>
    <row r="625" spans="1:15" ht="12.75">
      <c r="A625">
        <v>624</v>
      </c>
      <c r="B625">
        <v>635</v>
      </c>
      <c r="C625" t="s">
        <v>2238</v>
      </c>
      <c r="D625" t="s">
        <v>77</v>
      </c>
      <c r="E625" t="s">
        <v>2239</v>
      </c>
      <c r="H625">
        <v>54</v>
      </c>
      <c r="I625" s="1" t="s">
        <v>2236</v>
      </c>
      <c r="J625" t="s">
        <v>19</v>
      </c>
      <c r="K625">
        <v>473</v>
      </c>
      <c r="L625" t="s">
        <v>101</v>
      </c>
      <c r="M625">
        <v>61</v>
      </c>
      <c r="N625" s="1" t="s">
        <v>2231</v>
      </c>
      <c r="O625">
        <v>622</v>
      </c>
    </row>
    <row r="626" spans="1:15" ht="12.75">
      <c r="A626">
        <v>625</v>
      </c>
      <c r="B626">
        <v>255</v>
      </c>
      <c r="C626" t="s">
        <v>604</v>
      </c>
      <c r="D626" t="s">
        <v>510</v>
      </c>
      <c r="E626" t="s">
        <v>2240</v>
      </c>
      <c r="H626">
        <v>48</v>
      </c>
      <c r="I626" s="1" t="s">
        <v>2241</v>
      </c>
      <c r="J626" t="s">
        <v>138</v>
      </c>
      <c r="K626">
        <v>152</v>
      </c>
      <c r="L626" t="s">
        <v>615</v>
      </c>
      <c r="M626">
        <v>27</v>
      </c>
      <c r="N626" s="1" t="s">
        <v>2242</v>
      </c>
      <c r="O626">
        <v>611</v>
      </c>
    </row>
    <row r="627" spans="1:15" ht="12.75">
      <c r="A627">
        <v>626</v>
      </c>
      <c r="B627">
        <v>324</v>
      </c>
      <c r="C627" t="s">
        <v>2243</v>
      </c>
      <c r="D627" t="s">
        <v>2244</v>
      </c>
      <c r="E627" t="s">
        <v>2245</v>
      </c>
      <c r="H627">
        <v>52</v>
      </c>
      <c r="I627" s="1" t="s">
        <v>2241</v>
      </c>
      <c r="J627" t="s">
        <v>138</v>
      </c>
      <c r="K627">
        <v>153</v>
      </c>
      <c r="L627" t="s">
        <v>855</v>
      </c>
      <c r="M627">
        <v>14</v>
      </c>
      <c r="N627" s="1" t="s">
        <v>2246</v>
      </c>
      <c r="O627">
        <v>619</v>
      </c>
    </row>
    <row r="628" spans="1:15" ht="12.75">
      <c r="A628">
        <v>627</v>
      </c>
      <c r="B628">
        <v>944</v>
      </c>
      <c r="C628" t="s">
        <v>2247</v>
      </c>
      <c r="D628" t="s">
        <v>2248</v>
      </c>
      <c r="E628" t="s">
        <v>2249</v>
      </c>
      <c r="H628">
        <v>34</v>
      </c>
      <c r="I628" s="1" t="s">
        <v>2250</v>
      </c>
      <c r="J628" t="s">
        <v>138</v>
      </c>
      <c r="K628">
        <v>154</v>
      </c>
      <c r="L628" t="s">
        <v>152</v>
      </c>
      <c r="M628">
        <v>62</v>
      </c>
      <c r="N628" s="1" t="s">
        <v>2153</v>
      </c>
      <c r="O628">
        <v>618</v>
      </c>
    </row>
    <row r="629" spans="1:15" ht="12.75">
      <c r="A629">
        <v>628</v>
      </c>
      <c r="B629">
        <v>927</v>
      </c>
      <c r="C629" t="s">
        <v>820</v>
      </c>
      <c r="D629" t="s">
        <v>2251</v>
      </c>
      <c r="E629" t="s">
        <v>2252</v>
      </c>
      <c r="H629">
        <v>33</v>
      </c>
      <c r="I629" s="1" t="s">
        <v>2253</v>
      </c>
      <c r="J629" t="s">
        <v>138</v>
      </c>
      <c r="K629">
        <v>155</v>
      </c>
      <c r="L629" t="s">
        <v>152</v>
      </c>
      <c r="M629">
        <v>63</v>
      </c>
      <c r="N629" s="1" t="s">
        <v>2254</v>
      </c>
      <c r="O629">
        <v>634</v>
      </c>
    </row>
    <row r="630" spans="1:15" ht="12.75">
      <c r="A630">
        <v>629</v>
      </c>
      <c r="B630">
        <v>331</v>
      </c>
      <c r="C630" t="s">
        <v>2255</v>
      </c>
      <c r="D630" t="s">
        <v>2256</v>
      </c>
      <c r="E630" t="s">
        <v>2257</v>
      </c>
      <c r="F630" t="s">
        <v>68</v>
      </c>
      <c r="H630">
        <v>33</v>
      </c>
      <c r="I630" s="1" t="s">
        <v>2258</v>
      </c>
      <c r="J630" t="s">
        <v>138</v>
      </c>
      <c r="K630">
        <v>156</v>
      </c>
      <c r="L630" t="s">
        <v>152</v>
      </c>
      <c r="M630">
        <v>64</v>
      </c>
      <c r="N630" s="1" t="s">
        <v>2259</v>
      </c>
      <c r="O630">
        <v>644</v>
      </c>
    </row>
    <row r="631" spans="1:15" ht="12.75">
      <c r="A631">
        <v>630</v>
      </c>
      <c r="B631">
        <v>73</v>
      </c>
      <c r="C631" t="s">
        <v>1794</v>
      </c>
      <c r="D631" t="s">
        <v>2260</v>
      </c>
      <c r="E631" t="s">
        <v>2261</v>
      </c>
      <c r="H631">
        <v>35</v>
      </c>
      <c r="I631" s="1" t="s">
        <v>2262</v>
      </c>
      <c r="J631" t="s">
        <v>138</v>
      </c>
      <c r="K631">
        <v>157</v>
      </c>
      <c r="L631" t="s">
        <v>214</v>
      </c>
      <c r="M631">
        <v>27</v>
      </c>
      <c r="N631" s="1" t="s">
        <v>2263</v>
      </c>
      <c r="O631">
        <v>643</v>
      </c>
    </row>
    <row r="632" spans="1:15" ht="12.75">
      <c r="A632">
        <v>631</v>
      </c>
      <c r="B632">
        <v>852</v>
      </c>
      <c r="C632" t="s">
        <v>2264</v>
      </c>
      <c r="D632" t="s">
        <v>2265</v>
      </c>
      <c r="E632" t="s">
        <v>2266</v>
      </c>
      <c r="F632" t="s">
        <v>2267</v>
      </c>
      <c r="H632">
        <v>74</v>
      </c>
      <c r="I632" s="1" t="s">
        <v>2268</v>
      </c>
      <c r="J632" t="s">
        <v>19</v>
      </c>
      <c r="K632">
        <v>474</v>
      </c>
      <c r="L632" t="s">
        <v>1793</v>
      </c>
      <c r="M632">
        <v>5</v>
      </c>
      <c r="N632" s="1" t="s">
        <v>2269</v>
      </c>
      <c r="O632">
        <v>645</v>
      </c>
    </row>
    <row r="633" spans="1:15" ht="12.75">
      <c r="A633">
        <v>632</v>
      </c>
      <c r="B633">
        <v>501</v>
      </c>
      <c r="C633" t="s">
        <v>2270</v>
      </c>
      <c r="D633" t="s">
        <v>1053</v>
      </c>
      <c r="E633" t="s">
        <v>2271</v>
      </c>
      <c r="F633" t="s">
        <v>220</v>
      </c>
      <c r="H633">
        <v>37</v>
      </c>
      <c r="I633" s="1" t="s">
        <v>2272</v>
      </c>
      <c r="J633" t="s">
        <v>138</v>
      </c>
      <c r="K633">
        <v>158</v>
      </c>
      <c r="L633" t="s">
        <v>214</v>
      </c>
      <c r="M633">
        <v>28</v>
      </c>
      <c r="N633" s="1" t="s">
        <v>2211</v>
      </c>
      <c r="O633">
        <v>626</v>
      </c>
    </row>
    <row r="634" spans="1:15" ht="12.75">
      <c r="A634">
        <v>633</v>
      </c>
      <c r="B634">
        <v>502</v>
      </c>
      <c r="C634" t="s">
        <v>2273</v>
      </c>
      <c r="D634" t="s">
        <v>2274</v>
      </c>
      <c r="E634" t="s">
        <v>2275</v>
      </c>
      <c r="F634" t="s">
        <v>220</v>
      </c>
      <c r="H634">
        <v>42</v>
      </c>
      <c r="I634" s="1" t="s">
        <v>2272</v>
      </c>
      <c r="J634" t="s">
        <v>138</v>
      </c>
      <c r="K634">
        <v>159</v>
      </c>
      <c r="L634" t="s">
        <v>139</v>
      </c>
      <c r="M634">
        <v>16</v>
      </c>
      <c r="N634" s="1" t="s">
        <v>2192</v>
      </c>
      <c r="O634">
        <v>629</v>
      </c>
    </row>
    <row r="635" spans="1:15" ht="12.75">
      <c r="A635">
        <v>634</v>
      </c>
      <c r="B635">
        <v>1064</v>
      </c>
      <c r="C635" t="s">
        <v>2276</v>
      </c>
      <c r="D635" t="s">
        <v>77</v>
      </c>
      <c r="E635" t="s">
        <v>2277</v>
      </c>
      <c r="H635">
        <v>63</v>
      </c>
      <c r="I635" s="1" t="s">
        <v>2278</v>
      </c>
      <c r="J635" t="s">
        <v>19</v>
      </c>
      <c r="K635">
        <v>475</v>
      </c>
      <c r="L635" t="s">
        <v>278</v>
      </c>
      <c r="M635">
        <v>17</v>
      </c>
      <c r="N635" s="1" t="s">
        <v>2279</v>
      </c>
      <c r="O635">
        <v>635</v>
      </c>
    </row>
    <row r="636" spans="1:15" ht="12.75">
      <c r="A636">
        <v>635</v>
      </c>
      <c r="B636">
        <v>355</v>
      </c>
      <c r="C636" t="s">
        <v>2280</v>
      </c>
      <c r="D636" t="s">
        <v>47</v>
      </c>
      <c r="E636" t="s">
        <v>2281</v>
      </c>
      <c r="H636">
        <v>56</v>
      </c>
      <c r="I636" s="1" t="s">
        <v>2282</v>
      </c>
      <c r="J636" t="s">
        <v>19</v>
      </c>
      <c r="K636">
        <v>476</v>
      </c>
      <c r="L636" t="s">
        <v>184</v>
      </c>
      <c r="M636">
        <v>36</v>
      </c>
      <c r="N636" s="1" t="s">
        <v>2144</v>
      </c>
      <c r="O636">
        <v>617</v>
      </c>
    </row>
    <row r="637" spans="1:15" ht="12.75">
      <c r="A637">
        <v>636</v>
      </c>
      <c r="B637">
        <v>62</v>
      </c>
      <c r="C637" t="s">
        <v>27</v>
      </c>
      <c r="D637" t="s">
        <v>2283</v>
      </c>
      <c r="E637" t="s">
        <v>2284</v>
      </c>
      <c r="H637">
        <v>29</v>
      </c>
      <c r="I637" s="1" t="s">
        <v>2282</v>
      </c>
      <c r="J637" t="s">
        <v>138</v>
      </c>
      <c r="K637">
        <v>160</v>
      </c>
      <c r="L637" t="s">
        <v>152</v>
      </c>
      <c r="M637">
        <v>65</v>
      </c>
      <c r="N637" s="1" t="s">
        <v>2285</v>
      </c>
      <c r="O637">
        <v>633</v>
      </c>
    </row>
    <row r="638" spans="1:15" ht="12.75">
      <c r="A638">
        <v>637</v>
      </c>
      <c r="B638">
        <v>804</v>
      </c>
      <c r="C638" t="s">
        <v>2286</v>
      </c>
      <c r="D638" t="s">
        <v>1501</v>
      </c>
      <c r="E638" t="s">
        <v>2287</v>
      </c>
      <c r="F638" t="s">
        <v>740</v>
      </c>
      <c r="H638">
        <v>40</v>
      </c>
      <c r="I638" s="1" t="s">
        <v>2288</v>
      </c>
      <c r="J638" t="s">
        <v>138</v>
      </c>
      <c r="K638">
        <v>161</v>
      </c>
      <c r="L638" t="s">
        <v>139</v>
      </c>
      <c r="M638">
        <v>17</v>
      </c>
      <c r="N638" s="1" t="s">
        <v>2289</v>
      </c>
      <c r="O638">
        <v>639</v>
      </c>
    </row>
    <row r="639" spans="1:15" ht="12.75">
      <c r="A639">
        <v>638</v>
      </c>
      <c r="B639">
        <v>195</v>
      </c>
      <c r="C639" t="s">
        <v>2290</v>
      </c>
      <c r="D639" t="s">
        <v>308</v>
      </c>
      <c r="E639" t="s">
        <v>2291</v>
      </c>
      <c r="H639">
        <v>46</v>
      </c>
      <c r="I639" s="1" t="s">
        <v>2288</v>
      </c>
      <c r="J639" t="s">
        <v>19</v>
      </c>
      <c r="K639">
        <v>477</v>
      </c>
      <c r="L639" t="s">
        <v>55</v>
      </c>
      <c r="M639">
        <v>65</v>
      </c>
      <c r="N639" s="1" t="s">
        <v>2187</v>
      </c>
      <c r="O639">
        <v>625</v>
      </c>
    </row>
    <row r="640" spans="1:15" ht="12.75">
      <c r="A640">
        <v>639</v>
      </c>
      <c r="B640">
        <v>523</v>
      </c>
      <c r="C640" t="s">
        <v>2292</v>
      </c>
      <c r="D640" t="s">
        <v>2293</v>
      </c>
      <c r="E640" t="s">
        <v>2294</v>
      </c>
      <c r="F640" t="s">
        <v>273</v>
      </c>
      <c r="H640">
        <v>41</v>
      </c>
      <c r="I640" s="1" t="s">
        <v>2295</v>
      </c>
      <c r="J640" t="s">
        <v>138</v>
      </c>
      <c r="K640">
        <v>162</v>
      </c>
      <c r="L640" t="s">
        <v>139</v>
      </c>
      <c r="M640">
        <v>18</v>
      </c>
      <c r="N640" s="1" t="s">
        <v>2296</v>
      </c>
      <c r="O640">
        <v>651</v>
      </c>
    </row>
    <row r="641" spans="1:15" ht="12.75">
      <c r="A641">
        <v>640</v>
      </c>
      <c r="B641">
        <v>54</v>
      </c>
      <c r="C641" t="s">
        <v>815</v>
      </c>
      <c r="D641" t="s">
        <v>2297</v>
      </c>
      <c r="E641" t="s">
        <v>2298</v>
      </c>
      <c r="F641" t="s">
        <v>68</v>
      </c>
      <c r="H641">
        <v>60</v>
      </c>
      <c r="I641" s="1" t="s">
        <v>2299</v>
      </c>
      <c r="J641" t="s">
        <v>138</v>
      </c>
      <c r="K641">
        <v>163</v>
      </c>
      <c r="L641" t="s">
        <v>1413</v>
      </c>
      <c r="M641">
        <v>3</v>
      </c>
      <c r="N641" s="1" t="s">
        <v>2241</v>
      </c>
      <c r="O641">
        <v>655</v>
      </c>
    </row>
    <row r="642" spans="1:15" ht="12.75">
      <c r="A642">
        <v>641</v>
      </c>
      <c r="B642">
        <v>11</v>
      </c>
      <c r="C642" t="s">
        <v>2300</v>
      </c>
      <c r="D642" t="s">
        <v>2301</v>
      </c>
      <c r="E642" t="s">
        <v>2302</v>
      </c>
      <c r="F642" t="s">
        <v>273</v>
      </c>
      <c r="H642">
        <v>46</v>
      </c>
      <c r="I642" s="1" t="s">
        <v>2303</v>
      </c>
      <c r="J642" t="s">
        <v>138</v>
      </c>
      <c r="K642">
        <v>164</v>
      </c>
      <c r="L642" t="s">
        <v>615</v>
      </c>
      <c r="M642">
        <v>28</v>
      </c>
      <c r="N642" s="1" t="s">
        <v>2304</v>
      </c>
      <c r="O642">
        <v>665</v>
      </c>
    </row>
    <row r="643" spans="1:15" ht="12.75">
      <c r="A643">
        <v>642</v>
      </c>
      <c r="B643">
        <v>417</v>
      </c>
      <c r="C643" t="s">
        <v>982</v>
      </c>
      <c r="D643" t="s">
        <v>2305</v>
      </c>
      <c r="E643" t="s">
        <v>2306</v>
      </c>
      <c r="F643" t="s">
        <v>674</v>
      </c>
      <c r="H643">
        <v>61</v>
      </c>
      <c r="I643" s="1" t="s">
        <v>2307</v>
      </c>
      <c r="J643" t="s">
        <v>19</v>
      </c>
      <c r="K643">
        <v>478</v>
      </c>
      <c r="L643" t="s">
        <v>278</v>
      </c>
      <c r="M643">
        <v>18</v>
      </c>
      <c r="N643" s="1" t="s">
        <v>2253</v>
      </c>
      <c r="O643">
        <v>659</v>
      </c>
    </row>
    <row r="644" spans="1:15" ht="12.75">
      <c r="A644">
        <v>643</v>
      </c>
      <c r="B644">
        <v>1051</v>
      </c>
      <c r="C644" t="s">
        <v>2039</v>
      </c>
      <c r="D644" t="s">
        <v>2308</v>
      </c>
      <c r="E644" t="s">
        <v>2309</v>
      </c>
      <c r="F644" t="s">
        <v>150</v>
      </c>
      <c r="H644">
        <v>54</v>
      </c>
      <c r="I644" s="1" t="s">
        <v>2310</v>
      </c>
      <c r="J644" t="s">
        <v>138</v>
      </c>
      <c r="K644">
        <v>165</v>
      </c>
      <c r="L644" t="s">
        <v>855</v>
      </c>
      <c r="M644">
        <v>15</v>
      </c>
      <c r="N644" s="1" t="s">
        <v>2311</v>
      </c>
      <c r="O644">
        <v>638</v>
      </c>
    </row>
    <row r="645" spans="1:15" ht="12.75">
      <c r="A645">
        <v>644</v>
      </c>
      <c r="B645">
        <v>521</v>
      </c>
      <c r="C645" t="s">
        <v>2042</v>
      </c>
      <c r="D645" t="s">
        <v>2057</v>
      </c>
      <c r="E645" t="s">
        <v>2312</v>
      </c>
      <c r="F645" t="s">
        <v>127</v>
      </c>
      <c r="H645">
        <v>57</v>
      </c>
      <c r="I645" s="1" t="s">
        <v>2313</v>
      </c>
      <c r="J645" t="s">
        <v>138</v>
      </c>
      <c r="K645">
        <v>166</v>
      </c>
      <c r="L645" t="s">
        <v>909</v>
      </c>
      <c r="M645">
        <v>7</v>
      </c>
      <c r="N645" s="1" t="s">
        <v>2314</v>
      </c>
      <c r="O645">
        <v>654</v>
      </c>
    </row>
    <row r="646" spans="1:15" ht="12.75">
      <c r="A646">
        <v>645</v>
      </c>
      <c r="B646">
        <v>935</v>
      </c>
      <c r="C646" t="s">
        <v>270</v>
      </c>
      <c r="D646" t="s">
        <v>664</v>
      </c>
      <c r="E646" t="s">
        <v>2315</v>
      </c>
      <c r="H646">
        <v>51</v>
      </c>
      <c r="I646" s="1" t="s">
        <v>2313</v>
      </c>
      <c r="J646" t="s">
        <v>19</v>
      </c>
      <c r="K646">
        <v>479</v>
      </c>
      <c r="L646" t="s">
        <v>101</v>
      </c>
      <c r="M646">
        <v>62</v>
      </c>
      <c r="N646" s="1" t="s">
        <v>2289</v>
      </c>
      <c r="O646">
        <v>641</v>
      </c>
    </row>
    <row r="647" spans="1:15" ht="12.75">
      <c r="A647">
        <v>646</v>
      </c>
      <c r="B647">
        <v>232</v>
      </c>
      <c r="C647" t="s">
        <v>2316</v>
      </c>
      <c r="D647" t="s">
        <v>2317</v>
      </c>
      <c r="E647" t="s">
        <v>2318</v>
      </c>
      <c r="H647">
        <v>38</v>
      </c>
      <c r="I647" s="1" t="s">
        <v>2313</v>
      </c>
      <c r="J647" t="s">
        <v>138</v>
      </c>
      <c r="K647">
        <v>167</v>
      </c>
      <c r="L647" t="s">
        <v>214</v>
      </c>
      <c r="M647">
        <v>29</v>
      </c>
      <c r="N647" s="1" t="s">
        <v>2319</v>
      </c>
      <c r="O647">
        <v>630</v>
      </c>
    </row>
    <row r="648" spans="1:15" ht="12.75">
      <c r="A648">
        <v>647</v>
      </c>
      <c r="B648">
        <v>299</v>
      </c>
      <c r="C648" t="s">
        <v>2320</v>
      </c>
      <c r="D648" t="s">
        <v>415</v>
      </c>
      <c r="E648" t="s">
        <v>2321</v>
      </c>
      <c r="F648" t="s">
        <v>83</v>
      </c>
      <c r="H648">
        <v>51</v>
      </c>
      <c r="I648" s="1" t="s">
        <v>2322</v>
      </c>
      <c r="J648" t="s">
        <v>19</v>
      </c>
      <c r="K648">
        <v>480</v>
      </c>
      <c r="L648" t="s">
        <v>101</v>
      </c>
      <c r="M648">
        <v>63</v>
      </c>
      <c r="N648" s="1" t="s">
        <v>2323</v>
      </c>
      <c r="O648">
        <v>646</v>
      </c>
    </row>
    <row r="649" spans="1:15" ht="12.75">
      <c r="A649">
        <v>648</v>
      </c>
      <c r="B649">
        <v>488</v>
      </c>
      <c r="C649" t="s">
        <v>2324</v>
      </c>
      <c r="D649" t="s">
        <v>2325</v>
      </c>
      <c r="E649" t="s">
        <v>2326</v>
      </c>
      <c r="H649">
        <v>36</v>
      </c>
      <c r="I649" s="1" t="s">
        <v>2327</v>
      </c>
      <c r="J649" t="s">
        <v>138</v>
      </c>
      <c r="K649">
        <v>168</v>
      </c>
      <c r="L649" t="s">
        <v>214</v>
      </c>
      <c r="M649">
        <v>30</v>
      </c>
      <c r="N649" s="1" t="s">
        <v>2279</v>
      </c>
      <c r="O649">
        <v>636</v>
      </c>
    </row>
    <row r="650" spans="1:15" ht="12.75">
      <c r="A650">
        <v>649</v>
      </c>
      <c r="B650">
        <v>731</v>
      </c>
      <c r="C650" t="s">
        <v>1837</v>
      </c>
      <c r="D650" t="s">
        <v>72</v>
      </c>
      <c r="E650" t="s">
        <v>2328</v>
      </c>
      <c r="H650">
        <v>52</v>
      </c>
      <c r="I650" s="1" t="s">
        <v>2329</v>
      </c>
      <c r="J650" t="s">
        <v>19</v>
      </c>
      <c r="K650">
        <v>481</v>
      </c>
      <c r="L650" t="s">
        <v>101</v>
      </c>
      <c r="M650">
        <v>64</v>
      </c>
      <c r="N650" s="1" t="s">
        <v>2250</v>
      </c>
      <c r="O650">
        <v>656</v>
      </c>
    </row>
    <row r="651" spans="1:15" ht="12.75">
      <c r="A651">
        <v>650</v>
      </c>
      <c r="B651">
        <v>156</v>
      </c>
      <c r="C651" t="s">
        <v>2330</v>
      </c>
      <c r="D651" t="s">
        <v>1604</v>
      </c>
      <c r="E651" t="s">
        <v>2331</v>
      </c>
      <c r="H651">
        <v>28</v>
      </c>
      <c r="I651" s="1" t="s">
        <v>2329</v>
      </c>
      <c r="J651" t="s">
        <v>138</v>
      </c>
      <c r="K651">
        <v>169</v>
      </c>
      <c r="L651" t="s">
        <v>152</v>
      </c>
      <c r="M651">
        <v>66</v>
      </c>
      <c r="N651" s="1" t="s">
        <v>2262</v>
      </c>
      <c r="O651">
        <v>661</v>
      </c>
    </row>
    <row r="652" spans="1:15" ht="12.75">
      <c r="A652">
        <v>651</v>
      </c>
      <c r="B652">
        <v>155</v>
      </c>
      <c r="C652" t="s">
        <v>2332</v>
      </c>
      <c r="D652" t="s">
        <v>72</v>
      </c>
      <c r="E652" t="s">
        <v>2333</v>
      </c>
      <c r="H652">
        <v>29</v>
      </c>
      <c r="I652" s="1" t="s">
        <v>2329</v>
      </c>
      <c r="J652" t="s">
        <v>19</v>
      </c>
      <c r="K652">
        <v>482</v>
      </c>
      <c r="L652" t="s">
        <v>20</v>
      </c>
      <c r="M652">
        <v>212</v>
      </c>
      <c r="N652" s="1" t="s">
        <v>2268</v>
      </c>
      <c r="O652">
        <v>663</v>
      </c>
    </row>
    <row r="653" spans="1:15" ht="12.75">
      <c r="A653">
        <v>652</v>
      </c>
      <c r="B653">
        <v>75</v>
      </c>
      <c r="C653" t="s">
        <v>1909</v>
      </c>
      <c r="D653" t="s">
        <v>2057</v>
      </c>
      <c r="E653" t="s">
        <v>2334</v>
      </c>
      <c r="H653">
        <v>30</v>
      </c>
      <c r="I653" s="1" t="s">
        <v>2335</v>
      </c>
      <c r="J653" t="s">
        <v>138</v>
      </c>
      <c r="K653">
        <v>170</v>
      </c>
      <c r="L653" t="s">
        <v>152</v>
      </c>
      <c r="M653">
        <v>67</v>
      </c>
      <c r="N653" s="1" t="s">
        <v>2336</v>
      </c>
      <c r="O653">
        <v>648</v>
      </c>
    </row>
    <row r="654" spans="1:15" ht="12.75">
      <c r="A654">
        <v>653</v>
      </c>
      <c r="B654">
        <v>967</v>
      </c>
      <c r="C654" t="s">
        <v>433</v>
      </c>
      <c r="D654" t="s">
        <v>2337</v>
      </c>
      <c r="E654" t="s">
        <v>2338</v>
      </c>
      <c r="F654" t="s">
        <v>171</v>
      </c>
      <c r="H654">
        <v>50</v>
      </c>
      <c r="I654" s="1" t="s">
        <v>2339</v>
      </c>
      <c r="J654" t="s">
        <v>138</v>
      </c>
      <c r="K654">
        <v>171</v>
      </c>
      <c r="L654" t="s">
        <v>855</v>
      </c>
      <c r="M654">
        <v>16</v>
      </c>
      <c r="N654" s="1" t="s">
        <v>2278</v>
      </c>
      <c r="O654">
        <v>667</v>
      </c>
    </row>
    <row r="655" spans="1:15" ht="12.75">
      <c r="A655">
        <v>654</v>
      </c>
      <c r="B655">
        <v>1088</v>
      </c>
      <c r="C655" t="s">
        <v>2340</v>
      </c>
      <c r="D655" t="s">
        <v>461</v>
      </c>
      <c r="E655" t="s">
        <v>2341</v>
      </c>
      <c r="H655">
        <v>36</v>
      </c>
      <c r="I655" s="1" t="s">
        <v>2342</v>
      </c>
      <c r="J655" t="s">
        <v>19</v>
      </c>
      <c r="K655">
        <v>483</v>
      </c>
      <c r="L655" t="s">
        <v>20</v>
      </c>
      <c r="M655">
        <v>213</v>
      </c>
      <c r="N655" s="1" t="s">
        <v>2296</v>
      </c>
      <c r="O655">
        <v>650</v>
      </c>
    </row>
    <row r="656" spans="1:15" ht="12.75">
      <c r="A656">
        <v>655</v>
      </c>
      <c r="B656">
        <v>1036</v>
      </c>
      <c r="C656" t="s">
        <v>2343</v>
      </c>
      <c r="D656" t="s">
        <v>258</v>
      </c>
      <c r="E656" t="s">
        <v>2344</v>
      </c>
      <c r="H656">
        <v>29</v>
      </c>
      <c r="I656" s="1" t="s">
        <v>2342</v>
      </c>
      <c r="J656" t="s">
        <v>19</v>
      </c>
      <c r="K656">
        <v>484</v>
      </c>
      <c r="L656" t="s">
        <v>20</v>
      </c>
      <c r="M656">
        <v>214</v>
      </c>
      <c r="N656" s="1" t="s">
        <v>2345</v>
      </c>
      <c r="O656">
        <v>670</v>
      </c>
    </row>
    <row r="657" spans="1:15" ht="12.75">
      <c r="A657">
        <v>656</v>
      </c>
      <c r="B657">
        <v>204</v>
      </c>
      <c r="C657" t="s">
        <v>2346</v>
      </c>
      <c r="D657" t="s">
        <v>252</v>
      </c>
      <c r="E657" t="s">
        <v>2347</v>
      </c>
      <c r="H657">
        <v>34</v>
      </c>
      <c r="I657" s="1" t="s">
        <v>2342</v>
      </c>
      <c r="J657" t="s">
        <v>19</v>
      </c>
      <c r="K657">
        <v>485</v>
      </c>
      <c r="L657" t="s">
        <v>20</v>
      </c>
      <c r="M657">
        <v>215</v>
      </c>
      <c r="N657" s="1" t="s">
        <v>2225</v>
      </c>
      <c r="O657">
        <v>647</v>
      </c>
    </row>
    <row r="658" spans="1:15" ht="12.75">
      <c r="A658">
        <v>657</v>
      </c>
      <c r="B658">
        <v>1170</v>
      </c>
      <c r="C658" t="s">
        <v>2320</v>
      </c>
      <c r="D658" t="s">
        <v>478</v>
      </c>
      <c r="E658" t="s">
        <v>2348</v>
      </c>
      <c r="H658">
        <v>38</v>
      </c>
      <c r="I658" s="1" t="s">
        <v>2349</v>
      </c>
      <c r="J658" t="s">
        <v>19</v>
      </c>
      <c r="K658">
        <v>486</v>
      </c>
      <c r="L658" t="s">
        <v>20</v>
      </c>
      <c r="M658">
        <v>216</v>
      </c>
      <c r="N658" s="1" t="s">
        <v>2350</v>
      </c>
      <c r="O658">
        <v>660</v>
      </c>
    </row>
    <row r="659" spans="1:15" ht="12.75">
      <c r="A659">
        <v>658</v>
      </c>
      <c r="B659">
        <v>975</v>
      </c>
      <c r="C659" t="s">
        <v>2351</v>
      </c>
      <c r="D659" t="s">
        <v>2352</v>
      </c>
      <c r="E659" t="s">
        <v>2353</v>
      </c>
      <c r="H659">
        <v>37</v>
      </c>
      <c r="I659" s="1" t="s">
        <v>2354</v>
      </c>
      <c r="J659" t="s">
        <v>19</v>
      </c>
      <c r="K659">
        <v>487</v>
      </c>
      <c r="L659" t="s">
        <v>20</v>
      </c>
      <c r="M659">
        <v>217</v>
      </c>
      <c r="N659" s="1" t="s">
        <v>2314</v>
      </c>
      <c r="O659">
        <v>653</v>
      </c>
    </row>
    <row r="660" spans="1:15" ht="12.75">
      <c r="A660">
        <v>659</v>
      </c>
      <c r="B660">
        <v>621</v>
      </c>
      <c r="C660" t="s">
        <v>711</v>
      </c>
      <c r="D660" t="s">
        <v>365</v>
      </c>
      <c r="E660" t="s">
        <v>2355</v>
      </c>
      <c r="H660">
        <v>38</v>
      </c>
      <c r="I660" s="1" t="s">
        <v>2356</v>
      </c>
      <c r="J660" t="s">
        <v>19</v>
      </c>
      <c r="K660">
        <v>488</v>
      </c>
      <c r="L660" t="s">
        <v>20</v>
      </c>
      <c r="M660">
        <v>218</v>
      </c>
      <c r="N660" s="1" t="s">
        <v>2203</v>
      </c>
      <c r="O660">
        <v>642</v>
      </c>
    </row>
    <row r="661" spans="1:15" ht="12.75">
      <c r="A661">
        <v>660</v>
      </c>
      <c r="B661">
        <v>602</v>
      </c>
      <c r="C661" t="s">
        <v>2357</v>
      </c>
      <c r="D661" t="s">
        <v>2358</v>
      </c>
      <c r="E661" t="s">
        <v>2359</v>
      </c>
      <c r="H661">
        <v>41</v>
      </c>
      <c r="I661" s="1" t="s">
        <v>2360</v>
      </c>
      <c r="J661" t="s">
        <v>19</v>
      </c>
      <c r="K661">
        <v>489</v>
      </c>
      <c r="L661" t="s">
        <v>45</v>
      </c>
      <c r="M661">
        <v>71</v>
      </c>
      <c r="N661" s="1" t="s">
        <v>2311</v>
      </c>
      <c r="O661">
        <v>637</v>
      </c>
    </row>
    <row r="662" spans="1:15" ht="12.75">
      <c r="A662">
        <v>661</v>
      </c>
      <c r="B662">
        <v>526</v>
      </c>
      <c r="C662" t="s">
        <v>2009</v>
      </c>
      <c r="D662" t="s">
        <v>365</v>
      </c>
      <c r="E662" t="s">
        <v>2361</v>
      </c>
      <c r="F662" t="s">
        <v>2362</v>
      </c>
      <c r="H662">
        <v>40</v>
      </c>
      <c r="I662" s="1" t="s">
        <v>2363</v>
      </c>
      <c r="J662" t="s">
        <v>19</v>
      </c>
      <c r="K662">
        <v>490</v>
      </c>
      <c r="L662" t="s">
        <v>45</v>
      </c>
      <c r="M662">
        <v>72</v>
      </c>
      <c r="N662" s="1" t="s">
        <v>2250</v>
      </c>
      <c r="O662">
        <v>657</v>
      </c>
    </row>
    <row r="663" spans="1:15" ht="12.75">
      <c r="A663">
        <v>662</v>
      </c>
      <c r="B663">
        <v>327</v>
      </c>
      <c r="C663" t="s">
        <v>884</v>
      </c>
      <c r="D663" t="s">
        <v>252</v>
      </c>
      <c r="E663" t="s">
        <v>2364</v>
      </c>
      <c r="H663">
        <v>21</v>
      </c>
      <c r="I663" s="1" t="s">
        <v>2365</v>
      </c>
      <c r="J663" t="s">
        <v>19</v>
      </c>
      <c r="K663">
        <v>491</v>
      </c>
      <c r="L663" t="s">
        <v>20</v>
      </c>
      <c r="M663">
        <v>219</v>
      </c>
      <c r="N663" s="1" t="s">
        <v>2296</v>
      </c>
      <c r="O663">
        <v>649</v>
      </c>
    </row>
    <row r="664" spans="1:15" ht="12.75">
      <c r="A664">
        <v>663</v>
      </c>
      <c r="B664">
        <v>1129</v>
      </c>
      <c r="C664" t="s">
        <v>1368</v>
      </c>
      <c r="D664" t="s">
        <v>415</v>
      </c>
      <c r="E664" t="s">
        <v>2366</v>
      </c>
      <c r="H664">
        <v>53</v>
      </c>
      <c r="I664" s="1" t="s">
        <v>2367</v>
      </c>
      <c r="J664" t="s">
        <v>19</v>
      </c>
      <c r="K664">
        <v>492</v>
      </c>
      <c r="L664" t="s">
        <v>101</v>
      </c>
      <c r="M664">
        <v>65</v>
      </c>
      <c r="N664" s="1" t="s">
        <v>2236</v>
      </c>
      <c r="O664">
        <v>652</v>
      </c>
    </row>
    <row r="665" spans="1:15" ht="12.75">
      <c r="A665">
        <v>664</v>
      </c>
      <c r="B665">
        <v>472</v>
      </c>
      <c r="C665" t="s">
        <v>627</v>
      </c>
      <c r="D665" t="s">
        <v>1913</v>
      </c>
      <c r="E665" t="s">
        <v>2368</v>
      </c>
      <c r="F665" t="s">
        <v>165</v>
      </c>
      <c r="H665">
        <v>37</v>
      </c>
      <c r="I665" s="1" t="s">
        <v>2369</v>
      </c>
      <c r="J665" t="s">
        <v>138</v>
      </c>
      <c r="K665">
        <v>172</v>
      </c>
      <c r="L665" t="s">
        <v>214</v>
      </c>
      <c r="M665">
        <v>31</v>
      </c>
      <c r="N665" s="1" t="s">
        <v>2289</v>
      </c>
      <c r="O665">
        <v>640</v>
      </c>
    </row>
    <row r="666" spans="1:15" ht="12.75">
      <c r="A666">
        <v>665</v>
      </c>
      <c r="B666">
        <v>234</v>
      </c>
      <c r="C666" t="s">
        <v>2370</v>
      </c>
      <c r="D666" t="s">
        <v>2371</v>
      </c>
      <c r="E666" t="s">
        <v>2372</v>
      </c>
      <c r="H666">
        <v>29</v>
      </c>
      <c r="I666" s="1" t="s">
        <v>2373</v>
      </c>
      <c r="J666" t="s">
        <v>138</v>
      </c>
      <c r="K666">
        <v>173</v>
      </c>
      <c r="L666" t="s">
        <v>152</v>
      </c>
      <c r="M666">
        <v>68</v>
      </c>
      <c r="N666" s="1" t="s">
        <v>2250</v>
      </c>
      <c r="O666">
        <v>658</v>
      </c>
    </row>
    <row r="667" spans="1:15" ht="12.75">
      <c r="A667">
        <v>666</v>
      </c>
      <c r="B667">
        <v>407</v>
      </c>
      <c r="C667" t="s">
        <v>1306</v>
      </c>
      <c r="D667" t="s">
        <v>203</v>
      </c>
      <c r="E667" t="s">
        <v>2374</v>
      </c>
      <c r="H667">
        <v>31</v>
      </c>
      <c r="I667" s="1" t="s">
        <v>2373</v>
      </c>
      <c r="J667" t="s">
        <v>19</v>
      </c>
      <c r="K667">
        <v>493</v>
      </c>
      <c r="L667" t="s">
        <v>20</v>
      </c>
      <c r="M667">
        <v>220</v>
      </c>
      <c r="N667" s="1" t="s">
        <v>2310</v>
      </c>
      <c r="O667">
        <v>674</v>
      </c>
    </row>
    <row r="668" spans="1:15" ht="12.75">
      <c r="A668">
        <v>667</v>
      </c>
      <c r="B668">
        <v>408</v>
      </c>
      <c r="C668" t="s">
        <v>1306</v>
      </c>
      <c r="D668" t="s">
        <v>1688</v>
      </c>
      <c r="E668" t="s">
        <v>2375</v>
      </c>
      <c r="H668">
        <v>27</v>
      </c>
      <c r="I668" s="1" t="s">
        <v>2373</v>
      </c>
      <c r="J668" t="s">
        <v>138</v>
      </c>
      <c r="K668">
        <v>174</v>
      </c>
      <c r="L668" t="s">
        <v>152</v>
      </c>
      <c r="M668">
        <v>69</v>
      </c>
      <c r="N668" s="1" t="s">
        <v>2310</v>
      </c>
      <c r="O668">
        <v>675</v>
      </c>
    </row>
    <row r="669" spans="1:15" ht="12.75">
      <c r="A669">
        <v>668</v>
      </c>
      <c r="B669">
        <v>424</v>
      </c>
      <c r="C669" t="s">
        <v>2376</v>
      </c>
      <c r="D669" t="s">
        <v>108</v>
      </c>
      <c r="E669" t="s">
        <v>2377</v>
      </c>
      <c r="H669">
        <v>76</v>
      </c>
      <c r="I669" s="1" t="s">
        <v>2378</v>
      </c>
      <c r="J669" t="s">
        <v>19</v>
      </c>
      <c r="K669">
        <v>494</v>
      </c>
      <c r="L669" t="s">
        <v>1896</v>
      </c>
      <c r="M669">
        <v>2</v>
      </c>
      <c r="N669" s="1" t="s">
        <v>2327</v>
      </c>
      <c r="O669">
        <v>677</v>
      </c>
    </row>
    <row r="670" spans="1:15" ht="12.75">
      <c r="A670">
        <v>669</v>
      </c>
      <c r="B670">
        <v>544</v>
      </c>
      <c r="C670" t="s">
        <v>1820</v>
      </c>
      <c r="D670" t="s">
        <v>2379</v>
      </c>
      <c r="E670" t="s">
        <v>2380</v>
      </c>
      <c r="F670" t="s">
        <v>220</v>
      </c>
      <c r="H670">
        <v>36</v>
      </c>
      <c r="I670" s="1" t="s">
        <v>2378</v>
      </c>
      <c r="J670" t="s">
        <v>138</v>
      </c>
      <c r="K670">
        <v>175</v>
      </c>
      <c r="L670" t="s">
        <v>214</v>
      </c>
      <c r="M670">
        <v>32</v>
      </c>
      <c r="N670" s="1" t="s">
        <v>2278</v>
      </c>
      <c r="O670">
        <v>668</v>
      </c>
    </row>
    <row r="671" spans="1:15" ht="12.75">
      <c r="A671">
        <v>670</v>
      </c>
      <c r="B671">
        <v>910</v>
      </c>
      <c r="C671" t="s">
        <v>1912</v>
      </c>
      <c r="D671" t="s">
        <v>258</v>
      </c>
      <c r="E671" t="s">
        <v>2381</v>
      </c>
      <c r="H671">
        <v>67</v>
      </c>
      <c r="I671" s="1" t="s">
        <v>2382</v>
      </c>
      <c r="J671" t="s">
        <v>19</v>
      </c>
      <c r="K671">
        <v>495</v>
      </c>
      <c r="L671" t="s">
        <v>450</v>
      </c>
      <c r="M671">
        <v>12</v>
      </c>
      <c r="N671" s="1" t="s">
        <v>2303</v>
      </c>
      <c r="O671">
        <v>672</v>
      </c>
    </row>
    <row r="672" spans="1:15" ht="12.75">
      <c r="A672">
        <v>671</v>
      </c>
      <c r="B672">
        <v>275</v>
      </c>
      <c r="C672" t="s">
        <v>2383</v>
      </c>
      <c r="D672" t="s">
        <v>804</v>
      </c>
      <c r="E672" t="s">
        <v>2384</v>
      </c>
      <c r="F672" t="s">
        <v>273</v>
      </c>
      <c r="H672">
        <v>48</v>
      </c>
      <c r="I672" s="1" t="s">
        <v>2382</v>
      </c>
      <c r="J672" t="s">
        <v>138</v>
      </c>
      <c r="K672">
        <v>176</v>
      </c>
      <c r="L672" t="s">
        <v>615</v>
      </c>
      <c r="M672">
        <v>29</v>
      </c>
      <c r="N672" s="1" t="s">
        <v>2342</v>
      </c>
      <c r="O672">
        <v>680</v>
      </c>
    </row>
    <row r="673" spans="1:15" ht="12.75">
      <c r="A673">
        <v>672</v>
      </c>
      <c r="B673">
        <v>429</v>
      </c>
      <c r="C673" t="s">
        <v>262</v>
      </c>
      <c r="D673" t="s">
        <v>2385</v>
      </c>
      <c r="E673" t="s">
        <v>2386</v>
      </c>
      <c r="H673">
        <v>62</v>
      </c>
      <c r="I673" s="1" t="s">
        <v>2387</v>
      </c>
      <c r="J673" t="s">
        <v>138</v>
      </c>
      <c r="K673">
        <v>177</v>
      </c>
      <c r="L673" t="s">
        <v>1413</v>
      </c>
      <c r="M673">
        <v>4</v>
      </c>
      <c r="N673" s="1" t="s">
        <v>2262</v>
      </c>
      <c r="O673">
        <v>662</v>
      </c>
    </row>
    <row r="674" spans="1:15" ht="12.75">
      <c r="A674">
        <v>673</v>
      </c>
      <c r="B674">
        <v>1118</v>
      </c>
      <c r="C674" t="s">
        <v>2388</v>
      </c>
      <c r="D674" t="s">
        <v>2389</v>
      </c>
      <c r="E674" t="s">
        <v>2390</v>
      </c>
      <c r="H674">
        <v>46</v>
      </c>
      <c r="I674" s="1" t="s">
        <v>2391</v>
      </c>
      <c r="J674" t="s">
        <v>19</v>
      </c>
      <c r="K674">
        <v>496</v>
      </c>
      <c r="L674" t="s">
        <v>55</v>
      </c>
      <c r="M674">
        <v>66</v>
      </c>
      <c r="N674" s="1" t="s">
        <v>2392</v>
      </c>
      <c r="O674">
        <v>664</v>
      </c>
    </row>
    <row r="675" spans="1:15" ht="12.75">
      <c r="A675">
        <v>674</v>
      </c>
      <c r="B675">
        <v>1076</v>
      </c>
      <c r="C675" t="s">
        <v>2393</v>
      </c>
      <c r="D675" t="s">
        <v>2394</v>
      </c>
      <c r="E675" t="s">
        <v>2395</v>
      </c>
      <c r="H675">
        <v>25</v>
      </c>
      <c r="I675" s="1" t="s">
        <v>2396</v>
      </c>
      <c r="J675" t="s">
        <v>19</v>
      </c>
      <c r="K675">
        <v>497</v>
      </c>
      <c r="L675" t="s">
        <v>20</v>
      </c>
      <c r="M675">
        <v>221</v>
      </c>
      <c r="N675" s="1" t="s">
        <v>2373</v>
      </c>
      <c r="O675">
        <v>698</v>
      </c>
    </row>
    <row r="676" spans="1:15" ht="12.75">
      <c r="A676">
        <v>675</v>
      </c>
      <c r="B676">
        <v>163</v>
      </c>
      <c r="C676" t="s">
        <v>2397</v>
      </c>
      <c r="D676" t="s">
        <v>2398</v>
      </c>
      <c r="E676" t="s">
        <v>2399</v>
      </c>
      <c r="H676">
        <v>17</v>
      </c>
      <c r="I676" s="1" t="s">
        <v>2400</v>
      </c>
      <c r="J676" t="s">
        <v>138</v>
      </c>
      <c r="K676">
        <v>178</v>
      </c>
      <c r="L676" t="s">
        <v>152</v>
      </c>
      <c r="M676">
        <v>70</v>
      </c>
      <c r="N676" s="1" t="s">
        <v>2360</v>
      </c>
      <c r="O676">
        <v>686</v>
      </c>
    </row>
    <row r="677" spans="1:15" ht="12.75">
      <c r="A677">
        <v>676</v>
      </c>
      <c r="B677">
        <v>739</v>
      </c>
      <c r="C677" t="s">
        <v>2401</v>
      </c>
      <c r="D677" t="s">
        <v>804</v>
      </c>
      <c r="E677" t="s">
        <v>2402</v>
      </c>
      <c r="H677">
        <v>33</v>
      </c>
      <c r="I677" s="1" t="s">
        <v>2403</v>
      </c>
      <c r="J677" t="s">
        <v>138</v>
      </c>
      <c r="K677">
        <v>179</v>
      </c>
      <c r="L677" t="s">
        <v>152</v>
      </c>
      <c r="M677">
        <v>71</v>
      </c>
      <c r="N677" s="1" t="s">
        <v>2349</v>
      </c>
      <c r="O677">
        <v>682</v>
      </c>
    </row>
    <row r="678" spans="1:15" ht="12.75">
      <c r="A678">
        <v>677</v>
      </c>
      <c r="B678">
        <v>866</v>
      </c>
      <c r="C678" t="s">
        <v>2404</v>
      </c>
      <c r="D678" t="s">
        <v>2405</v>
      </c>
      <c r="E678" t="s">
        <v>2406</v>
      </c>
      <c r="F678" t="s">
        <v>2407</v>
      </c>
      <c r="H678">
        <v>22</v>
      </c>
      <c r="I678" s="1" t="s">
        <v>2408</v>
      </c>
      <c r="J678" t="s">
        <v>138</v>
      </c>
      <c r="K678">
        <v>180</v>
      </c>
      <c r="L678" t="s">
        <v>152</v>
      </c>
      <c r="M678">
        <v>72</v>
      </c>
      <c r="N678" s="1" t="s">
        <v>2363</v>
      </c>
      <c r="O678">
        <v>690</v>
      </c>
    </row>
    <row r="679" spans="1:15" ht="12.75">
      <c r="A679">
        <v>678</v>
      </c>
      <c r="B679">
        <v>757</v>
      </c>
      <c r="C679" t="s">
        <v>2409</v>
      </c>
      <c r="D679" t="s">
        <v>2410</v>
      </c>
      <c r="E679" t="s">
        <v>2411</v>
      </c>
      <c r="H679">
        <v>33</v>
      </c>
      <c r="I679" s="1" t="s">
        <v>2412</v>
      </c>
      <c r="J679" t="s">
        <v>138</v>
      </c>
      <c r="K679">
        <v>181</v>
      </c>
      <c r="L679" t="s">
        <v>152</v>
      </c>
      <c r="M679">
        <v>73</v>
      </c>
      <c r="N679" s="1" t="s">
        <v>2354</v>
      </c>
      <c r="O679">
        <v>683</v>
      </c>
    </row>
    <row r="680" spans="1:15" ht="12.75">
      <c r="A680">
        <v>679</v>
      </c>
      <c r="B680">
        <v>1124</v>
      </c>
      <c r="C680" t="s">
        <v>1239</v>
      </c>
      <c r="D680" t="s">
        <v>1436</v>
      </c>
      <c r="E680" t="s">
        <v>2413</v>
      </c>
      <c r="H680">
        <v>28</v>
      </c>
      <c r="I680" s="1" t="s">
        <v>2414</v>
      </c>
      <c r="J680" t="s">
        <v>138</v>
      </c>
      <c r="K680">
        <v>182</v>
      </c>
      <c r="L680" t="s">
        <v>152</v>
      </c>
      <c r="M680">
        <v>74</v>
      </c>
      <c r="N680" s="1" t="s">
        <v>2307</v>
      </c>
      <c r="O680">
        <v>673</v>
      </c>
    </row>
    <row r="681" spans="1:15" ht="12.75">
      <c r="A681">
        <v>680</v>
      </c>
      <c r="B681">
        <v>197</v>
      </c>
      <c r="C681" t="s">
        <v>382</v>
      </c>
      <c r="D681" t="s">
        <v>153</v>
      </c>
      <c r="E681" t="s">
        <v>2415</v>
      </c>
      <c r="H681">
        <v>46</v>
      </c>
      <c r="I681" s="1" t="s">
        <v>2416</v>
      </c>
      <c r="J681" t="s">
        <v>19</v>
      </c>
      <c r="K681">
        <v>498</v>
      </c>
      <c r="L681" t="s">
        <v>55</v>
      </c>
      <c r="M681">
        <v>67</v>
      </c>
      <c r="N681" s="1" t="s">
        <v>2365</v>
      </c>
      <c r="O681">
        <v>692</v>
      </c>
    </row>
    <row r="682" spans="1:15" ht="12.75">
      <c r="A682">
        <v>681</v>
      </c>
      <c r="B682">
        <v>198</v>
      </c>
      <c r="C682" t="s">
        <v>958</v>
      </c>
      <c r="D682" t="s">
        <v>1086</v>
      </c>
      <c r="E682" t="s">
        <v>2417</v>
      </c>
      <c r="H682">
        <v>46</v>
      </c>
      <c r="I682" s="1" t="s">
        <v>2416</v>
      </c>
      <c r="J682" t="s">
        <v>19</v>
      </c>
      <c r="K682">
        <v>499</v>
      </c>
      <c r="L682" t="s">
        <v>55</v>
      </c>
      <c r="M682">
        <v>68</v>
      </c>
      <c r="N682" s="1" t="s">
        <v>2365</v>
      </c>
      <c r="O682">
        <v>691</v>
      </c>
    </row>
    <row r="683" spans="1:15" ht="12.75">
      <c r="A683">
        <v>682</v>
      </c>
      <c r="B683">
        <v>365</v>
      </c>
      <c r="C683" t="s">
        <v>27</v>
      </c>
      <c r="D683" t="s">
        <v>365</v>
      </c>
      <c r="E683" t="s">
        <v>2418</v>
      </c>
      <c r="H683">
        <v>59</v>
      </c>
      <c r="I683" s="1" t="s">
        <v>2416</v>
      </c>
      <c r="J683" t="s">
        <v>19</v>
      </c>
      <c r="K683">
        <v>500</v>
      </c>
      <c r="L683" t="s">
        <v>184</v>
      </c>
      <c r="M683">
        <v>37</v>
      </c>
      <c r="N683" s="1" t="s">
        <v>2419</v>
      </c>
      <c r="O683">
        <v>696</v>
      </c>
    </row>
    <row r="684" spans="1:15" ht="12.75">
      <c r="A684">
        <v>683</v>
      </c>
      <c r="B684">
        <v>307</v>
      </c>
      <c r="C684" t="s">
        <v>2420</v>
      </c>
      <c r="D684" t="s">
        <v>365</v>
      </c>
      <c r="E684" t="s">
        <v>2421</v>
      </c>
      <c r="H684">
        <v>15</v>
      </c>
      <c r="I684" s="1" t="s">
        <v>2422</v>
      </c>
      <c r="J684" t="s">
        <v>19</v>
      </c>
      <c r="K684">
        <v>501</v>
      </c>
      <c r="L684" t="s">
        <v>20</v>
      </c>
      <c r="M684">
        <v>222</v>
      </c>
      <c r="N684" s="1" t="s">
        <v>2423</v>
      </c>
      <c r="O684">
        <v>666</v>
      </c>
    </row>
    <row r="685" spans="1:15" ht="12.75">
      <c r="A685">
        <v>684</v>
      </c>
      <c r="B685">
        <v>498</v>
      </c>
      <c r="C685" t="s">
        <v>1637</v>
      </c>
      <c r="D685" t="s">
        <v>2301</v>
      </c>
      <c r="E685" t="s">
        <v>2424</v>
      </c>
      <c r="H685">
        <v>44</v>
      </c>
      <c r="I685" s="1" t="s">
        <v>2425</v>
      </c>
      <c r="J685" t="s">
        <v>138</v>
      </c>
      <c r="K685">
        <v>183</v>
      </c>
      <c r="L685" t="s">
        <v>139</v>
      </c>
      <c r="M685">
        <v>19</v>
      </c>
      <c r="N685" s="1" t="s">
        <v>2356</v>
      </c>
      <c r="O685">
        <v>685</v>
      </c>
    </row>
    <row r="686" spans="1:15" ht="12.75">
      <c r="A686">
        <v>685</v>
      </c>
      <c r="B686">
        <v>825</v>
      </c>
      <c r="C686" t="s">
        <v>2426</v>
      </c>
      <c r="D686" t="s">
        <v>1728</v>
      </c>
      <c r="E686" t="s">
        <v>2427</v>
      </c>
      <c r="F686" t="s">
        <v>463</v>
      </c>
      <c r="H686">
        <v>51</v>
      </c>
      <c r="I686" s="1" t="s">
        <v>2425</v>
      </c>
      <c r="J686" t="s">
        <v>19</v>
      </c>
      <c r="K686">
        <v>502</v>
      </c>
      <c r="L686" t="s">
        <v>101</v>
      </c>
      <c r="M686">
        <v>66</v>
      </c>
      <c r="N686" s="1" t="s">
        <v>2345</v>
      </c>
      <c r="O686">
        <v>669</v>
      </c>
    </row>
    <row r="687" spans="1:15" ht="12.75">
      <c r="A687">
        <v>686</v>
      </c>
      <c r="B687">
        <v>413</v>
      </c>
      <c r="C687" t="s">
        <v>1403</v>
      </c>
      <c r="D687" t="s">
        <v>2428</v>
      </c>
      <c r="E687" t="s">
        <v>2429</v>
      </c>
      <c r="H687">
        <v>21</v>
      </c>
      <c r="I687" s="1" t="s">
        <v>2430</v>
      </c>
      <c r="J687" t="s">
        <v>138</v>
      </c>
      <c r="K687">
        <v>184</v>
      </c>
      <c r="L687" t="s">
        <v>152</v>
      </c>
      <c r="M687">
        <v>75</v>
      </c>
      <c r="N687" s="1" t="s">
        <v>2303</v>
      </c>
      <c r="O687">
        <v>671</v>
      </c>
    </row>
    <row r="688" spans="1:15" ht="12.75">
      <c r="A688">
        <v>687</v>
      </c>
      <c r="B688">
        <v>937</v>
      </c>
      <c r="C688" t="s">
        <v>1712</v>
      </c>
      <c r="D688" t="s">
        <v>77</v>
      </c>
      <c r="E688" t="s">
        <v>2431</v>
      </c>
      <c r="H688">
        <v>18</v>
      </c>
      <c r="I688" s="1" t="s">
        <v>2432</v>
      </c>
      <c r="J688" t="s">
        <v>19</v>
      </c>
      <c r="K688">
        <v>503</v>
      </c>
      <c r="L688" t="s">
        <v>20</v>
      </c>
      <c r="M688">
        <v>223</v>
      </c>
      <c r="N688" s="1" t="s">
        <v>2433</v>
      </c>
      <c r="O688">
        <v>707</v>
      </c>
    </row>
    <row r="689" spans="1:15" ht="12.75">
      <c r="A689">
        <v>688</v>
      </c>
      <c r="B689">
        <v>78</v>
      </c>
      <c r="C689" t="s">
        <v>15</v>
      </c>
      <c r="D689" t="s">
        <v>1436</v>
      </c>
      <c r="E689" t="s">
        <v>2434</v>
      </c>
      <c r="H689">
        <v>49</v>
      </c>
      <c r="I689" s="1" t="s">
        <v>2435</v>
      </c>
      <c r="J689" t="s">
        <v>138</v>
      </c>
      <c r="K689">
        <v>185</v>
      </c>
      <c r="L689" t="s">
        <v>615</v>
      </c>
      <c r="M689">
        <v>30</v>
      </c>
      <c r="N689" s="1" t="s">
        <v>2387</v>
      </c>
      <c r="O689">
        <v>702</v>
      </c>
    </row>
    <row r="690" spans="1:15" ht="12.75">
      <c r="A690">
        <v>689</v>
      </c>
      <c r="B690">
        <v>164</v>
      </c>
      <c r="C690" t="s">
        <v>382</v>
      </c>
      <c r="D690" t="s">
        <v>258</v>
      </c>
      <c r="E690" t="s">
        <v>2436</v>
      </c>
      <c r="H690">
        <v>43</v>
      </c>
      <c r="I690" s="1" t="s">
        <v>2437</v>
      </c>
      <c r="J690" t="s">
        <v>19</v>
      </c>
      <c r="K690">
        <v>504</v>
      </c>
      <c r="L690" t="s">
        <v>45</v>
      </c>
      <c r="M690">
        <v>73</v>
      </c>
      <c r="N690" s="1" t="s">
        <v>2363</v>
      </c>
      <c r="O690">
        <v>688</v>
      </c>
    </row>
    <row r="691" spans="1:15" ht="12.75">
      <c r="A691">
        <v>690</v>
      </c>
      <c r="B691">
        <v>41</v>
      </c>
      <c r="C691" t="s">
        <v>2438</v>
      </c>
      <c r="D691" t="s">
        <v>2439</v>
      </c>
      <c r="E691" t="s">
        <v>2440</v>
      </c>
      <c r="F691" t="s">
        <v>68</v>
      </c>
      <c r="H691">
        <v>68</v>
      </c>
      <c r="I691" s="1" t="s">
        <v>2441</v>
      </c>
      <c r="J691" t="s">
        <v>138</v>
      </c>
      <c r="K691">
        <v>186</v>
      </c>
      <c r="L691" t="s">
        <v>1716</v>
      </c>
      <c r="M691">
        <v>3</v>
      </c>
      <c r="N691" s="1" t="s">
        <v>2433</v>
      </c>
      <c r="O691">
        <v>706</v>
      </c>
    </row>
    <row r="692" spans="1:15" ht="12.75">
      <c r="A692">
        <v>691</v>
      </c>
      <c r="B692">
        <v>40</v>
      </c>
      <c r="C692" t="s">
        <v>2442</v>
      </c>
      <c r="D692" t="s">
        <v>365</v>
      </c>
      <c r="E692" t="s">
        <v>2443</v>
      </c>
      <c r="H692">
        <v>53</v>
      </c>
      <c r="I692" s="1" t="s">
        <v>2444</v>
      </c>
      <c r="J692" t="s">
        <v>19</v>
      </c>
      <c r="K692">
        <v>505</v>
      </c>
      <c r="L692" t="s">
        <v>101</v>
      </c>
      <c r="M692">
        <v>67</v>
      </c>
      <c r="N692" s="1" t="s">
        <v>2354</v>
      </c>
      <c r="O692">
        <v>684</v>
      </c>
    </row>
    <row r="693" spans="1:15" ht="12.75">
      <c r="A693">
        <v>692</v>
      </c>
      <c r="B693">
        <v>227</v>
      </c>
      <c r="C693" t="s">
        <v>2445</v>
      </c>
      <c r="D693" t="s">
        <v>2446</v>
      </c>
      <c r="E693" t="s">
        <v>2447</v>
      </c>
      <c r="F693" t="s">
        <v>557</v>
      </c>
      <c r="H693">
        <v>43</v>
      </c>
      <c r="I693" s="1" t="s">
        <v>2448</v>
      </c>
      <c r="J693" t="s">
        <v>138</v>
      </c>
      <c r="K693">
        <v>187</v>
      </c>
      <c r="L693" t="s">
        <v>139</v>
      </c>
      <c r="M693">
        <v>20</v>
      </c>
      <c r="N693" s="1" t="s">
        <v>2449</v>
      </c>
      <c r="O693">
        <v>676</v>
      </c>
    </row>
    <row r="694" spans="1:15" ht="12.75">
      <c r="A694">
        <v>693</v>
      </c>
      <c r="B694">
        <v>1183</v>
      </c>
      <c r="C694" t="s">
        <v>2450</v>
      </c>
      <c r="D694" t="s">
        <v>33</v>
      </c>
      <c r="E694" t="s">
        <v>2451</v>
      </c>
      <c r="F694" t="s">
        <v>2452</v>
      </c>
      <c r="H694">
        <v>48</v>
      </c>
      <c r="I694" s="1" t="s">
        <v>2448</v>
      </c>
      <c r="J694" t="s">
        <v>19</v>
      </c>
      <c r="K694">
        <v>506</v>
      </c>
      <c r="L694" t="s">
        <v>55</v>
      </c>
      <c r="M694">
        <v>69</v>
      </c>
      <c r="N694" s="1" t="s">
        <v>2327</v>
      </c>
      <c r="O694">
        <v>678</v>
      </c>
    </row>
    <row r="695" spans="1:15" ht="12.75">
      <c r="A695">
        <v>694</v>
      </c>
      <c r="B695">
        <v>7</v>
      </c>
      <c r="C695" t="s">
        <v>2453</v>
      </c>
      <c r="D695" t="s">
        <v>175</v>
      </c>
      <c r="E695" t="s">
        <v>2454</v>
      </c>
      <c r="H695">
        <v>41</v>
      </c>
      <c r="I695" s="1" t="s">
        <v>2455</v>
      </c>
      <c r="J695" t="s">
        <v>19</v>
      </c>
      <c r="K695">
        <v>507</v>
      </c>
      <c r="L695" t="s">
        <v>45</v>
      </c>
      <c r="M695">
        <v>74</v>
      </c>
      <c r="N695" s="1" t="s">
        <v>2419</v>
      </c>
      <c r="O695">
        <v>694</v>
      </c>
    </row>
    <row r="696" spans="1:15" ht="12.75">
      <c r="A696">
        <v>695</v>
      </c>
      <c r="B696">
        <v>722</v>
      </c>
      <c r="C696" t="s">
        <v>2456</v>
      </c>
      <c r="D696" t="s">
        <v>33</v>
      </c>
      <c r="E696" t="s">
        <v>2457</v>
      </c>
      <c r="H696">
        <v>32</v>
      </c>
      <c r="I696" s="1" t="s">
        <v>2455</v>
      </c>
      <c r="J696" t="s">
        <v>19</v>
      </c>
      <c r="K696">
        <v>508</v>
      </c>
      <c r="L696" t="s">
        <v>20</v>
      </c>
      <c r="M696">
        <v>224</v>
      </c>
      <c r="N696" s="1" t="s">
        <v>2416</v>
      </c>
      <c r="O696">
        <v>712</v>
      </c>
    </row>
    <row r="697" spans="1:15" ht="12.75">
      <c r="A697">
        <v>696</v>
      </c>
      <c r="B697">
        <v>1208</v>
      </c>
      <c r="C697" t="s">
        <v>2458</v>
      </c>
      <c r="D697" t="s">
        <v>1156</v>
      </c>
      <c r="E697" t="s">
        <v>2459</v>
      </c>
      <c r="F697" t="s">
        <v>740</v>
      </c>
      <c r="H697">
        <v>35</v>
      </c>
      <c r="I697" s="1" t="s">
        <v>2460</v>
      </c>
      <c r="J697" t="s">
        <v>138</v>
      </c>
      <c r="K697">
        <v>188</v>
      </c>
      <c r="L697" t="s">
        <v>214</v>
      </c>
      <c r="M697">
        <v>33</v>
      </c>
      <c r="N697" s="1" t="s">
        <v>2400</v>
      </c>
      <c r="O697">
        <v>705</v>
      </c>
    </row>
    <row r="698" spans="1:15" ht="12.75">
      <c r="A698">
        <v>697</v>
      </c>
      <c r="B698">
        <v>878</v>
      </c>
      <c r="C698" t="s">
        <v>2461</v>
      </c>
      <c r="D698" t="s">
        <v>375</v>
      </c>
      <c r="E698" t="s">
        <v>2462</v>
      </c>
      <c r="H698">
        <v>36</v>
      </c>
      <c r="I698" s="1" t="s">
        <v>2463</v>
      </c>
      <c r="J698" t="s">
        <v>19</v>
      </c>
      <c r="K698">
        <v>509</v>
      </c>
      <c r="L698" t="s">
        <v>20</v>
      </c>
      <c r="M698">
        <v>225</v>
      </c>
      <c r="N698" s="1" t="s">
        <v>2360</v>
      </c>
      <c r="O698">
        <v>687</v>
      </c>
    </row>
    <row r="699" spans="1:15" ht="12.75">
      <c r="A699">
        <v>698</v>
      </c>
      <c r="B699">
        <v>753</v>
      </c>
      <c r="C699" t="s">
        <v>2464</v>
      </c>
      <c r="D699" t="s">
        <v>365</v>
      </c>
      <c r="E699" t="s">
        <v>2465</v>
      </c>
      <c r="H699">
        <v>51</v>
      </c>
      <c r="I699" s="1" t="s">
        <v>2463</v>
      </c>
      <c r="J699" t="s">
        <v>19</v>
      </c>
      <c r="K699">
        <v>510</v>
      </c>
      <c r="L699" t="s">
        <v>101</v>
      </c>
      <c r="M699">
        <v>68</v>
      </c>
      <c r="N699" s="1" t="s">
        <v>2339</v>
      </c>
      <c r="O699">
        <v>679</v>
      </c>
    </row>
    <row r="700" spans="1:15" ht="12.75">
      <c r="A700">
        <v>699</v>
      </c>
      <c r="B700">
        <v>861</v>
      </c>
      <c r="C700" t="s">
        <v>2466</v>
      </c>
      <c r="D700" t="s">
        <v>2467</v>
      </c>
      <c r="E700" t="s">
        <v>2468</v>
      </c>
      <c r="F700" t="s">
        <v>748</v>
      </c>
      <c r="H700">
        <v>41</v>
      </c>
      <c r="I700" s="1" t="s">
        <v>2469</v>
      </c>
      <c r="J700" t="s">
        <v>138</v>
      </c>
      <c r="K700">
        <v>189</v>
      </c>
      <c r="L700" t="s">
        <v>139</v>
      </c>
      <c r="M700">
        <v>21</v>
      </c>
      <c r="N700" s="1" t="s">
        <v>2391</v>
      </c>
      <c r="O700">
        <v>704</v>
      </c>
    </row>
    <row r="701" spans="1:15" ht="12.75">
      <c r="A701">
        <v>700</v>
      </c>
      <c r="B701">
        <v>83</v>
      </c>
      <c r="C701" t="s">
        <v>419</v>
      </c>
      <c r="D701" t="s">
        <v>2470</v>
      </c>
      <c r="E701" t="s">
        <v>2471</v>
      </c>
      <c r="F701" t="s">
        <v>629</v>
      </c>
      <c r="H701">
        <v>59</v>
      </c>
      <c r="I701" s="1" t="s">
        <v>2469</v>
      </c>
      <c r="J701" t="s">
        <v>138</v>
      </c>
      <c r="K701">
        <v>190</v>
      </c>
      <c r="L701" t="s">
        <v>909</v>
      </c>
      <c r="M701">
        <v>8</v>
      </c>
      <c r="N701" s="1" t="s">
        <v>2472</v>
      </c>
      <c r="O701">
        <v>714</v>
      </c>
    </row>
    <row r="702" spans="1:15" ht="12.75">
      <c r="A702">
        <v>701</v>
      </c>
      <c r="B702">
        <v>946</v>
      </c>
      <c r="C702" t="s">
        <v>2473</v>
      </c>
      <c r="D702" t="s">
        <v>23</v>
      </c>
      <c r="E702" t="s">
        <v>2474</v>
      </c>
      <c r="H702">
        <v>36</v>
      </c>
      <c r="I702" s="1" t="s">
        <v>2475</v>
      </c>
      <c r="J702" t="s">
        <v>19</v>
      </c>
      <c r="K702">
        <v>511</v>
      </c>
      <c r="L702" t="s">
        <v>20</v>
      </c>
      <c r="M702">
        <v>226</v>
      </c>
      <c r="N702" s="1" t="s">
        <v>2476</v>
      </c>
      <c r="O702">
        <v>701</v>
      </c>
    </row>
    <row r="703" spans="1:15" ht="12.75">
      <c r="A703">
        <v>702</v>
      </c>
      <c r="B703">
        <v>441</v>
      </c>
      <c r="C703" t="s">
        <v>2477</v>
      </c>
      <c r="D703" t="s">
        <v>365</v>
      </c>
      <c r="E703" t="s">
        <v>2478</v>
      </c>
      <c r="H703">
        <v>26</v>
      </c>
      <c r="I703" s="1" t="s">
        <v>2475</v>
      </c>
      <c r="J703" t="s">
        <v>19</v>
      </c>
      <c r="K703">
        <v>512</v>
      </c>
      <c r="L703" t="s">
        <v>20</v>
      </c>
      <c r="M703">
        <v>227</v>
      </c>
      <c r="N703" s="1" t="s">
        <v>2403</v>
      </c>
      <c r="O703">
        <v>711</v>
      </c>
    </row>
    <row r="704" spans="1:15" ht="12.75">
      <c r="A704">
        <v>703</v>
      </c>
      <c r="B704">
        <v>454</v>
      </c>
      <c r="C704" t="s">
        <v>1290</v>
      </c>
      <c r="D704" t="s">
        <v>1061</v>
      </c>
      <c r="E704" t="s">
        <v>2479</v>
      </c>
      <c r="H704">
        <v>31</v>
      </c>
      <c r="I704" s="1" t="s">
        <v>2480</v>
      </c>
      <c r="J704" t="s">
        <v>138</v>
      </c>
      <c r="K704">
        <v>191</v>
      </c>
      <c r="L704" t="s">
        <v>152</v>
      </c>
      <c r="M704">
        <v>76</v>
      </c>
      <c r="N704" s="1" t="s">
        <v>2367</v>
      </c>
      <c r="O704">
        <v>697</v>
      </c>
    </row>
    <row r="705" spans="1:15" ht="12.75">
      <c r="A705">
        <v>704</v>
      </c>
      <c r="B705">
        <v>789</v>
      </c>
      <c r="C705" t="s">
        <v>509</v>
      </c>
      <c r="D705" t="s">
        <v>77</v>
      </c>
      <c r="E705" t="s">
        <v>2481</v>
      </c>
      <c r="H705">
        <v>43</v>
      </c>
      <c r="I705" s="1" t="s">
        <v>2480</v>
      </c>
      <c r="J705" t="s">
        <v>19</v>
      </c>
      <c r="K705">
        <v>513</v>
      </c>
      <c r="L705" t="s">
        <v>45</v>
      </c>
      <c r="M705">
        <v>75</v>
      </c>
      <c r="N705" s="1" t="s">
        <v>2363</v>
      </c>
      <c r="O705">
        <v>689</v>
      </c>
    </row>
    <row r="706" spans="1:15" ht="12.75">
      <c r="A706">
        <v>705</v>
      </c>
      <c r="B706">
        <v>705</v>
      </c>
      <c r="C706" t="s">
        <v>257</v>
      </c>
      <c r="D706" t="s">
        <v>2482</v>
      </c>
      <c r="E706" t="s">
        <v>2483</v>
      </c>
      <c r="F706" t="s">
        <v>127</v>
      </c>
      <c r="H706">
        <v>45</v>
      </c>
      <c r="I706" s="1" t="s">
        <v>2484</v>
      </c>
      <c r="J706" t="s">
        <v>138</v>
      </c>
      <c r="K706">
        <v>192</v>
      </c>
      <c r="L706" t="s">
        <v>615</v>
      </c>
      <c r="M706">
        <v>31</v>
      </c>
      <c r="N706" s="1" t="s">
        <v>2485</v>
      </c>
      <c r="O706">
        <v>703</v>
      </c>
    </row>
    <row r="707" spans="1:15" ht="12.75">
      <c r="A707">
        <v>706</v>
      </c>
      <c r="B707">
        <v>824</v>
      </c>
      <c r="C707" t="s">
        <v>533</v>
      </c>
      <c r="D707" t="s">
        <v>1505</v>
      </c>
      <c r="E707" t="s">
        <v>2486</v>
      </c>
      <c r="H707">
        <v>48</v>
      </c>
      <c r="I707" s="1" t="s">
        <v>2484</v>
      </c>
      <c r="J707" t="s">
        <v>138</v>
      </c>
      <c r="K707">
        <v>193</v>
      </c>
      <c r="L707" t="s">
        <v>615</v>
      </c>
      <c r="M707">
        <v>32</v>
      </c>
      <c r="N707" s="1" t="s">
        <v>2419</v>
      </c>
      <c r="O707">
        <v>693</v>
      </c>
    </row>
    <row r="708" spans="1:15" ht="12.75">
      <c r="A708">
        <v>707</v>
      </c>
      <c r="B708">
        <v>1040</v>
      </c>
      <c r="C708" t="s">
        <v>2487</v>
      </c>
      <c r="D708" t="s">
        <v>2488</v>
      </c>
      <c r="E708" t="s">
        <v>2489</v>
      </c>
      <c r="H708">
        <v>46</v>
      </c>
      <c r="I708" s="1" t="s">
        <v>2490</v>
      </c>
      <c r="J708" t="s">
        <v>19</v>
      </c>
      <c r="K708">
        <v>514</v>
      </c>
      <c r="L708" t="s">
        <v>55</v>
      </c>
      <c r="M708">
        <v>70</v>
      </c>
      <c r="N708" s="1" t="s">
        <v>2419</v>
      </c>
      <c r="O708">
        <v>695</v>
      </c>
    </row>
    <row r="709" spans="1:15" ht="12.75">
      <c r="A709">
        <v>708</v>
      </c>
      <c r="B709">
        <v>298</v>
      </c>
      <c r="C709" t="s">
        <v>2320</v>
      </c>
      <c r="D709" t="s">
        <v>2491</v>
      </c>
      <c r="E709" t="s">
        <v>2492</v>
      </c>
      <c r="F709" t="s">
        <v>83</v>
      </c>
      <c r="H709">
        <v>51</v>
      </c>
      <c r="I709" s="1" t="s">
        <v>2493</v>
      </c>
      <c r="J709" t="s">
        <v>138</v>
      </c>
      <c r="K709">
        <v>194</v>
      </c>
      <c r="L709" t="s">
        <v>855</v>
      </c>
      <c r="M709">
        <v>17</v>
      </c>
      <c r="N709" s="1" t="s">
        <v>2494</v>
      </c>
      <c r="O709">
        <v>710</v>
      </c>
    </row>
    <row r="710" spans="1:15" ht="12.75">
      <c r="A710">
        <v>709</v>
      </c>
      <c r="B710">
        <v>800</v>
      </c>
      <c r="C710" t="s">
        <v>686</v>
      </c>
      <c r="D710" t="s">
        <v>2495</v>
      </c>
      <c r="E710" t="s">
        <v>2496</v>
      </c>
      <c r="F710" t="s">
        <v>689</v>
      </c>
      <c r="H710">
        <v>44</v>
      </c>
      <c r="I710" s="1" t="s">
        <v>2497</v>
      </c>
      <c r="J710" t="s">
        <v>138</v>
      </c>
      <c r="K710">
        <v>195</v>
      </c>
      <c r="L710" t="s">
        <v>139</v>
      </c>
      <c r="M710">
        <v>22</v>
      </c>
      <c r="N710" s="1" t="s">
        <v>2498</v>
      </c>
      <c r="O710">
        <v>709</v>
      </c>
    </row>
    <row r="711" spans="1:15" ht="12.75">
      <c r="A711">
        <v>710</v>
      </c>
      <c r="B711">
        <v>870</v>
      </c>
      <c r="C711" t="s">
        <v>2499</v>
      </c>
      <c r="D711" t="s">
        <v>2500</v>
      </c>
      <c r="E711" t="s">
        <v>2501</v>
      </c>
      <c r="H711">
        <v>37</v>
      </c>
      <c r="I711" s="1" t="s">
        <v>2497</v>
      </c>
      <c r="J711" t="s">
        <v>19</v>
      </c>
      <c r="K711">
        <v>515</v>
      </c>
      <c r="L711" t="s">
        <v>20</v>
      </c>
      <c r="M711">
        <v>228</v>
      </c>
      <c r="N711" s="1" t="s">
        <v>2349</v>
      </c>
      <c r="O711">
        <v>681</v>
      </c>
    </row>
    <row r="712" spans="1:15" ht="12.75">
      <c r="A712">
        <v>711</v>
      </c>
      <c r="B712">
        <v>1066</v>
      </c>
      <c r="C712" t="s">
        <v>1650</v>
      </c>
      <c r="D712" t="s">
        <v>1156</v>
      </c>
      <c r="E712" t="s">
        <v>2502</v>
      </c>
      <c r="H712">
        <v>39</v>
      </c>
      <c r="I712" s="1" t="s">
        <v>2503</v>
      </c>
      <c r="J712" t="s">
        <v>138</v>
      </c>
      <c r="K712">
        <v>196</v>
      </c>
      <c r="L712" t="s">
        <v>214</v>
      </c>
      <c r="M712">
        <v>34</v>
      </c>
      <c r="N712" s="1" t="s">
        <v>2504</v>
      </c>
      <c r="O712">
        <v>699</v>
      </c>
    </row>
    <row r="713" spans="1:15" ht="12.75">
      <c r="A713">
        <v>712</v>
      </c>
      <c r="B713">
        <v>574</v>
      </c>
      <c r="C713" t="s">
        <v>2505</v>
      </c>
      <c r="D713" t="s">
        <v>664</v>
      </c>
      <c r="E713" t="s">
        <v>2506</v>
      </c>
      <c r="H713">
        <v>43</v>
      </c>
      <c r="I713" s="1" t="s">
        <v>2507</v>
      </c>
      <c r="J713" t="s">
        <v>19</v>
      </c>
      <c r="K713">
        <v>516</v>
      </c>
      <c r="L713" t="s">
        <v>45</v>
      </c>
      <c r="M713">
        <v>76</v>
      </c>
      <c r="N713" s="1" t="s">
        <v>2433</v>
      </c>
      <c r="O713">
        <v>708</v>
      </c>
    </row>
    <row r="714" spans="1:15" ht="12.75">
      <c r="A714">
        <v>713</v>
      </c>
      <c r="B714">
        <v>113</v>
      </c>
      <c r="C714" t="s">
        <v>262</v>
      </c>
      <c r="D714" t="s">
        <v>1902</v>
      </c>
      <c r="E714" t="s">
        <v>2508</v>
      </c>
      <c r="H714">
        <v>50</v>
      </c>
      <c r="I714" s="1" t="s">
        <v>2509</v>
      </c>
      <c r="J714" t="s">
        <v>138</v>
      </c>
      <c r="K714">
        <v>197</v>
      </c>
      <c r="L714" t="s">
        <v>855</v>
      </c>
      <c r="M714">
        <v>18</v>
      </c>
      <c r="N714" s="1" t="s">
        <v>2510</v>
      </c>
      <c r="O714">
        <v>719</v>
      </c>
    </row>
    <row r="715" spans="1:15" ht="12.75">
      <c r="A715">
        <v>714</v>
      </c>
      <c r="B715">
        <v>47</v>
      </c>
      <c r="C715" t="s">
        <v>2511</v>
      </c>
      <c r="D715" t="s">
        <v>2512</v>
      </c>
      <c r="E715" t="s">
        <v>2513</v>
      </c>
      <c r="H715">
        <v>27</v>
      </c>
      <c r="I715" s="1" t="s">
        <v>2514</v>
      </c>
      <c r="J715" t="s">
        <v>138</v>
      </c>
      <c r="K715">
        <v>198</v>
      </c>
      <c r="L715" t="s">
        <v>152</v>
      </c>
      <c r="M715">
        <v>77</v>
      </c>
      <c r="N715" s="1" t="s">
        <v>2472</v>
      </c>
      <c r="O715">
        <v>713</v>
      </c>
    </row>
    <row r="716" spans="1:15" ht="12.75">
      <c r="A716">
        <v>715</v>
      </c>
      <c r="B716">
        <v>592</v>
      </c>
      <c r="C716" t="s">
        <v>2149</v>
      </c>
      <c r="D716" t="s">
        <v>1600</v>
      </c>
      <c r="E716" t="s">
        <v>2515</v>
      </c>
      <c r="H716">
        <v>40</v>
      </c>
      <c r="I716" s="1" t="s">
        <v>2516</v>
      </c>
      <c r="J716" t="s">
        <v>138</v>
      </c>
      <c r="K716">
        <v>199</v>
      </c>
      <c r="L716" t="s">
        <v>139</v>
      </c>
      <c r="M716">
        <v>23</v>
      </c>
      <c r="N716" s="1" t="s">
        <v>2517</v>
      </c>
      <c r="O716">
        <v>726</v>
      </c>
    </row>
    <row r="717" spans="1:15" ht="12.75">
      <c r="A717">
        <v>716</v>
      </c>
      <c r="B717">
        <v>503</v>
      </c>
      <c r="C717" t="s">
        <v>2518</v>
      </c>
      <c r="D717" t="s">
        <v>2519</v>
      </c>
      <c r="E717" t="s">
        <v>2520</v>
      </c>
      <c r="F717" t="s">
        <v>220</v>
      </c>
      <c r="H717">
        <v>48</v>
      </c>
      <c r="I717" s="1" t="s">
        <v>2521</v>
      </c>
      <c r="J717" t="s">
        <v>138</v>
      </c>
      <c r="K717">
        <v>200</v>
      </c>
      <c r="L717" t="s">
        <v>615</v>
      </c>
      <c r="M717">
        <v>33</v>
      </c>
      <c r="N717" s="1" t="s">
        <v>2448</v>
      </c>
      <c r="O717">
        <v>717</v>
      </c>
    </row>
    <row r="718" spans="1:15" ht="12.75">
      <c r="A718">
        <v>717</v>
      </c>
      <c r="B718">
        <v>654</v>
      </c>
      <c r="C718" t="s">
        <v>2522</v>
      </c>
      <c r="D718" t="s">
        <v>2523</v>
      </c>
      <c r="E718" t="s">
        <v>2524</v>
      </c>
      <c r="F718" t="s">
        <v>2525</v>
      </c>
      <c r="H718">
        <v>69</v>
      </c>
      <c r="I718" s="1" t="s">
        <v>2526</v>
      </c>
      <c r="J718" t="s">
        <v>19</v>
      </c>
      <c r="K718">
        <v>517</v>
      </c>
      <c r="L718" t="s">
        <v>450</v>
      </c>
      <c r="M718">
        <v>13</v>
      </c>
      <c r="N718" s="1" t="s">
        <v>2527</v>
      </c>
      <c r="O718">
        <v>740</v>
      </c>
    </row>
    <row r="719" spans="1:15" ht="12.75">
      <c r="A719">
        <v>718</v>
      </c>
      <c r="B719">
        <v>317</v>
      </c>
      <c r="C719" t="s">
        <v>1070</v>
      </c>
      <c r="D719" t="s">
        <v>62</v>
      </c>
      <c r="E719" t="s">
        <v>2528</v>
      </c>
      <c r="H719">
        <v>38</v>
      </c>
      <c r="I719" s="1" t="s">
        <v>2526</v>
      </c>
      <c r="J719" t="s">
        <v>19</v>
      </c>
      <c r="K719">
        <v>518</v>
      </c>
      <c r="L719" t="s">
        <v>20</v>
      </c>
      <c r="M719">
        <v>229</v>
      </c>
      <c r="N719" s="1" t="s">
        <v>2476</v>
      </c>
      <c r="O719">
        <v>700</v>
      </c>
    </row>
    <row r="720" spans="1:15" ht="12.75">
      <c r="A720">
        <v>719</v>
      </c>
      <c r="B720">
        <v>437</v>
      </c>
      <c r="C720" t="s">
        <v>1508</v>
      </c>
      <c r="D720" t="s">
        <v>1589</v>
      </c>
      <c r="E720" t="s">
        <v>2529</v>
      </c>
      <c r="F720" t="s">
        <v>1333</v>
      </c>
      <c r="H720">
        <v>52</v>
      </c>
      <c r="I720" s="1" t="s">
        <v>2530</v>
      </c>
      <c r="J720" t="s">
        <v>138</v>
      </c>
      <c r="K720">
        <v>201</v>
      </c>
      <c r="L720" t="s">
        <v>855</v>
      </c>
      <c r="M720">
        <v>19</v>
      </c>
      <c r="N720" s="1" t="s">
        <v>2460</v>
      </c>
      <c r="O720">
        <v>725</v>
      </c>
    </row>
    <row r="721" spans="1:15" ht="12.75">
      <c r="A721">
        <v>720</v>
      </c>
      <c r="B721">
        <v>254</v>
      </c>
      <c r="C721" t="s">
        <v>332</v>
      </c>
      <c r="D721" t="s">
        <v>1902</v>
      </c>
      <c r="E721" t="s">
        <v>2531</v>
      </c>
      <c r="H721">
        <v>53</v>
      </c>
      <c r="I721" s="1" t="s">
        <v>2530</v>
      </c>
      <c r="J721" t="s">
        <v>138</v>
      </c>
      <c r="K721">
        <v>202</v>
      </c>
      <c r="L721" t="s">
        <v>855</v>
      </c>
      <c r="M721">
        <v>20</v>
      </c>
      <c r="N721" s="1" t="s">
        <v>2532</v>
      </c>
      <c r="O721">
        <v>715</v>
      </c>
    </row>
    <row r="722" spans="1:15" ht="12.75">
      <c r="A722">
        <v>721</v>
      </c>
      <c r="B722">
        <v>894</v>
      </c>
      <c r="C722" t="s">
        <v>2453</v>
      </c>
      <c r="D722" t="s">
        <v>633</v>
      </c>
      <c r="E722" t="s">
        <v>2533</v>
      </c>
      <c r="F722" t="s">
        <v>165</v>
      </c>
      <c r="H722">
        <v>45</v>
      </c>
      <c r="I722" s="1" t="s">
        <v>2530</v>
      </c>
      <c r="J722" t="s">
        <v>138</v>
      </c>
      <c r="K722">
        <v>203</v>
      </c>
      <c r="L722" t="s">
        <v>615</v>
      </c>
      <c r="M722">
        <v>34</v>
      </c>
      <c r="N722" s="1" t="s">
        <v>2510</v>
      </c>
      <c r="O722">
        <v>720</v>
      </c>
    </row>
    <row r="723" spans="1:15" ht="12.75">
      <c r="A723">
        <v>722</v>
      </c>
      <c r="B723">
        <v>1146</v>
      </c>
      <c r="C723" t="s">
        <v>591</v>
      </c>
      <c r="D723" t="s">
        <v>2519</v>
      </c>
      <c r="E723" t="s">
        <v>2534</v>
      </c>
      <c r="F723" t="s">
        <v>165</v>
      </c>
      <c r="H723">
        <v>41</v>
      </c>
      <c r="I723" s="1" t="s">
        <v>2535</v>
      </c>
      <c r="J723" t="s">
        <v>138</v>
      </c>
      <c r="K723">
        <v>204</v>
      </c>
      <c r="L723" t="s">
        <v>139</v>
      </c>
      <c r="M723">
        <v>24</v>
      </c>
      <c r="N723" s="1" t="s">
        <v>2536</v>
      </c>
      <c r="O723">
        <v>723</v>
      </c>
    </row>
    <row r="724" spans="1:15" ht="12.75">
      <c r="A724">
        <v>723</v>
      </c>
      <c r="B724">
        <v>1144</v>
      </c>
      <c r="C724" t="s">
        <v>2537</v>
      </c>
      <c r="D724" t="s">
        <v>2538</v>
      </c>
      <c r="E724" t="s">
        <v>2539</v>
      </c>
      <c r="H724">
        <v>28</v>
      </c>
      <c r="I724" s="1" t="s">
        <v>2535</v>
      </c>
      <c r="J724" t="s">
        <v>138</v>
      </c>
      <c r="K724">
        <v>205</v>
      </c>
      <c r="L724" t="s">
        <v>152</v>
      </c>
      <c r="M724">
        <v>78</v>
      </c>
      <c r="N724" s="1" t="s">
        <v>2540</v>
      </c>
      <c r="O724">
        <v>730</v>
      </c>
    </row>
    <row r="725" spans="1:15" ht="12.75">
      <c r="A725">
        <v>724</v>
      </c>
      <c r="B725">
        <v>187</v>
      </c>
      <c r="C725" t="s">
        <v>2541</v>
      </c>
      <c r="D725" t="s">
        <v>2542</v>
      </c>
      <c r="E725" t="s">
        <v>2543</v>
      </c>
      <c r="F725" t="s">
        <v>1294</v>
      </c>
      <c r="H725">
        <v>32</v>
      </c>
      <c r="I725" s="1" t="s">
        <v>2535</v>
      </c>
      <c r="J725" t="s">
        <v>138</v>
      </c>
      <c r="K725">
        <v>206</v>
      </c>
      <c r="L725" t="s">
        <v>152</v>
      </c>
      <c r="M725">
        <v>79</v>
      </c>
      <c r="N725" s="1" t="s">
        <v>2544</v>
      </c>
      <c r="O725">
        <v>734</v>
      </c>
    </row>
    <row r="726" spans="1:15" ht="12.75">
      <c r="A726">
        <v>725</v>
      </c>
      <c r="B726">
        <v>1086</v>
      </c>
      <c r="C726" t="s">
        <v>1944</v>
      </c>
      <c r="D726" t="s">
        <v>2491</v>
      </c>
      <c r="E726" t="s">
        <v>2545</v>
      </c>
      <c r="H726">
        <v>47</v>
      </c>
      <c r="I726" s="1" t="s">
        <v>2546</v>
      </c>
      <c r="J726" t="s">
        <v>138</v>
      </c>
      <c r="K726">
        <v>207</v>
      </c>
      <c r="L726" t="s">
        <v>615</v>
      </c>
      <c r="M726">
        <v>35</v>
      </c>
      <c r="N726" s="1" t="s">
        <v>2547</v>
      </c>
      <c r="O726">
        <v>716</v>
      </c>
    </row>
    <row r="727" spans="1:15" ht="12.75">
      <c r="A727">
        <v>726</v>
      </c>
      <c r="B727">
        <v>63</v>
      </c>
      <c r="C727" t="s">
        <v>2548</v>
      </c>
      <c r="D727" t="s">
        <v>664</v>
      </c>
      <c r="E727" t="s">
        <v>2549</v>
      </c>
      <c r="H727">
        <v>49</v>
      </c>
      <c r="I727" s="1" t="s">
        <v>2550</v>
      </c>
      <c r="J727" t="s">
        <v>19</v>
      </c>
      <c r="K727">
        <v>519</v>
      </c>
      <c r="L727" t="s">
        <v>55</v>
      </c>
      <c r="M727">
        <v>71</v>
      </c>
      <c r="N727" s="1" t="s">
        <v>2510</v>
      </c>
      <c r="O727">
        <v>721</v>
      </c>
    </row>
    <row r="728" spans="1:15" ht="12.75">
      <c r="A728">
        <v>727</v>
      </c>
      <c r="B728">
        <v>236</v>
      </c>
      <c r="C728" t="s">
        <v>2551</v>
      </c>
      <c r="D728" t="s">
        <v>703</v>
      </c>
      <c r="E728" t="s">
        <v>2552</v>
      </c>
      <c r="H728">
        <v>41</v>
      </c>
      <c r="I728" s="1" t="s">
        <v>2553</v>
      </c>
      <c r="J728" t="s">
        <v>138</v>
      </c>
      <c r="K728">
        <v>208</v>
      </c>
      <c r="L728" t="s">
        <v>139</v>
      </c>
      <c r="M728">
        <v>25</v>
      </c>
      <c r="N728" s="1" t="s">
        <v>2536</v>
      </c>
      <c r="O728">
        <v>722</v>
      </c>
    </row>
    <row r="729" spans="1:15" ht="12.75">
      <c r="A729">
        <v>728</v>
      </c>
      <c r="B729">
        <v>577</v>
      </c>
      <c r="C729" t="s">
        <v>2554</v>
      </c>
      <c r="D729" t="s">
        <v>108</v>
      </c>
      <c r="E729" t="s">
        <v>2555</v>
      </c>
      <c r="H729">
        <v>56</v>
      </c>
      <c r="I729" s="1" t="s">
        <v>2556</v>
      </c>
      <c r="J729" t="s">
        <v>19</v>
      </c>
      <c r="K729">
        <v>520</v>
      </c>
      <c r="L729" t="s">
        <v>184</v>
      </c>
      <c r="M729">
        <v>38</v>
      </c>
      <c r="N729" s="1" t="s">
        <v>2448</v>
      </c>
      <c r="O729">
        <v>718</v>
      </c>
    </row>
    <row r="730" spans="1:15" ht="12.75">
      <c r="A730">
        <v>729</v>
      </c>
      <c r="B730">
        <v>660</v>
      </c>
      <c r="C730" t="s">
        <v>2219</v>
      </c>
      <c r="D730" t="s">
        <v>2557</v>
      </c>
      <c r="E730" t="s">
        <v>2558</v>
      </c>
      <c r="F730" t="s">
        <v>2559</v>
      </c>
      <c r="H730">
        <v>42</v>
      </c>
      <c r="I730" s="1" t="s">
        <v>2560</v>
      </c>
      <c r="J730" t="s">
        <v>138</v>
      </c>
      <c r="K730">
        <v>209</v>
      </c>
      <c r="L730" t="s">
        <v>139</v>
      </c>
      <c r="M730">
        <v>26</v>
      </c>
      <c r="N730" s="1" t="s">
        <v>2561</v>
      </c>
      <c r="O730">
        <v>736</v>
      </c>
    </row>
    <row r="731" spans="1:15" ht="12.75">
      <c r="A731">
        <v>730</v>
      </c>
      <c r="B731">
        <v>974</v>
      </c>
      <c r="C731" t="s">
        <v>2351</v>
      </c>
      <c r="D731" t="s">
        <v>365</v>
      </c>
      <c r="E731" t="s">
        <v>2562</v>
      </c>
      <c r="H731">
        <v>40</v>
      </c>
      <c r="I731" s="1" t="s">
        <v>2563</v>
      </c>
      <c r="J731" t="s">
        <v>19</v>
      </c>
      <c r="K731">
        <v>521</v>
      </c>
      <c r="L731" t="s">
        <v>45</v>
      </c>
      <c r="M731">
        <v>77</v>
      </c>
      <c r="N731" s="1" t="s">
        <v>2544</v>
      </c>
      <c r="O731">
        <v>733</v>
      </c>
    </row>
    <row r="732" spans="1:15" ht="12.75">
      <c r="A732">
        <v>731</v>
      </c>
      <c r="B732">
        <v>1215</v>
      </c>
      <c r="C732" t="s">
        <v>2564</v>
      </c>
      <c r="D732" t="s">
        <v>1869</v>
      </c>
      <c r="E732" t="s">
        <v>2565</v>
      </c>
      <c r="H732">
        <v>24</v>
      </c>
      <c r="I732" s="1" t="s">
        <v>2566</v>
      </c>
      <c r="J732" t="s">
        <v>138</v>
      </c>
      <c r="K732">
        <v>210</v>
      </c>
      <c r="L732" t="s">
        <v>152</v>
      </c>
      <c r="M732">
        <v>80</v>
      </c>
      <c r="N732" s="1" t="s">
        <v>2536</v>
      </c>
      <c r="O732">
        <v>724</v>
      </c>
    </row>
    <row r="733" spans="1:15" ht="12.75">
      <c r="A733">
        <v>732</v>
      </c>
      <c r="B733">
        <v>1094</v>
      </c>
      <c r="C733" t="s">
        <v>1556</v>
      </c>
      <c r="D733" t="s">
        <v>1902</v>
      </c>
      <c r="E733" t="s">
        <v>2567</v>
      </c>
      <c r="F733" t="s">
        <v>220</v>
      </c>
      <c r="H733">
        <v>52</v>
      </c>
      <c r="I733" s="1" t="s">
        <v>2568</v>
      </c>
      <c r="J733" t="s">
        <v>138</v>
      </c>
      <c r="K733">
        <v>211</v>
      </c>
      <c r="L733" t="s">
        <v>855</v>
      </c>
      <c r="M733">
        <v>21</v>
      </c>
      <c r="N733" s="1" t="s">
        <v>2569</v>
      </c>
      <c r="O733">
        <v>735</v>
      </c>
    </row>
    <row r="734" spans="1:15" ht="12.75">
      <c r="A734">
        <v>733</v>
      </c>
      <c r="B734">
        <v>571</v>
      </c>
      <c r="C734" t="s">
        <v>1494</v>
      </c>
      <c r="D734" t="s">
        <v>211</v>
      </c>
      <c r="E734" t="s">
        <v>2570</v>
      </c>
      <c r="F734" t="s">
        <v>273</v>
      </c>
      <c r="H734">
        <v>36</v>
      </c>
      <c r="I734" s="1" t="s">
        <v>2571</v>
      </c>
      <c r="J734" t="s">
        <v>138</v>
      </c>
      <c r="K734">
        <v>212</v>
      </c>
      <c r="L734" t="s">
        <v>214</v>
      </c>
      <c r="M734">
        <v>35</v>
      </c>
      <c r="N734" s="1" t="s">
        <v>2572</v>
      </c>
      <c r="O734">
        <v>729</v>
      </c>
    </row>
    <row r="735" spans="1:15" ht="12.75">
      <c r="A735">
        <v>734</v>
      </c>
      <c r="B735">
        <v>610</v>
      </c>
      <c r="C735" t="s">
        <v>1051</v>
      </c>
      <c r="D735" t="s">
        <v>2573</v>
      </c>
      <c r="E735" t="s">
        <v>2574</v>
      </c>
      <c r="H735">
        <v>41</v>
      </c>
      <c r="I735" s="1" t="s">
        <v>2575</v>
      </c>
      <c r="J735" t="s">
        <v>138</v>
      </c>
      <c r="K735">
        <v>213</v>
      </c>
      <c r="L735" t="s">
        <v>139</v>
      </c>
      <c r="M735">
        <v>27</v>
      </c>
      <c r="N735" s="1" t="s">
        <v>2576</v>
      </c>
      <c r="O735">
        <v>732</v>
      </c>
    </row>
    <row r="736" spans="1:15" ht="12.75">
      <c r="A736">
        <v>735</v>
      </c>
      <c r="B736">
        <v>464</v>
      </c>
      <c r="C736" t="s">
        <v>2577</v>
      </c>
      <c r="D736" t="s">
        <v>664</v>
      </c>
      <c r="E736" t="s">
        <v>2578</v>
      </c>
      <c r="F736" t="s">
        <v>248</v>
      </c>
      <c r="H736">
        <v>42</v>
      </c>
      <c r="I736" s="1" t="s">
        <v>2579</v>
      </c>
      <c r="J736" t="s">
        <v>19</v>
      </c>
      <c r="K736">
        <v>522</v>
      </c>
      <c r="L736" t="s">
        <v>45</v>
      </c>
      <c r="M736">
        <v>78</v>
      </c>
      <c r="N736" s="1" t="s">
        <v>2580</v>
      </c>
      <c r="O736">
        <v>731</v>
      </c>
    </row>
    <row r="737" spans="1:15" ht="12.75">
      <c r="A737">
        <v>736</v>
      </c>
      <c r="B737">
        <v>647</v>
      </c>
      <c r="C737" t="s">
        <v>1643</v>
      </c>
      <c r="D737" t="s">
        <v>812</v>
      </c>
      <c r="E737" t="s">
        <v>2581</v>
      </c>
      <c r="H737">
        <v>25</v>
      </c>
      <c r="I737" s="1" t="s">
        <v>2582</v>
      </c>
      <c r="J737" t="s">
        <v>19</v>
      </c>
      <c r="K737">
        <v>523</v>
      </c>
      <c r="L737" t="s">
        <v>20</v>
      </c>
      <c r="M737">
        <v>230</v>
      </c>
      <c r="N737" s="1" t="s">
        <v>2490</v>
      </c>
      <c r="O737">
        <v>728</v>
      </c>
    </row>
    <row r="738" spans="1:15" ht="12.75">
      <c r="A738">
        <v>737</v>
      </c>
      <c r="B738">
        <v>169</v>
      </c>
      <c r="C738" t="s">
        <v>2583</v>
      </c>
      <c r="D738" t="s">
        <v>2584</v>
      </c>
      <c r="E738" t="s">
        <v>2585</v>
      </c>
      <c r="F738" t="s">
        <v>629</v>
      </c>
      <c r="H738">
        <v>50</v>
      </c>
      <c r="I738" s="1" t="s">
        <v>2586</v>
      </c>
      <c r="J738" t="s">
        <v>19</v>
      </c>
      <c r="K738">
        <v>524</v>
      </c>
      <c r="L738" t="s">
        <v>101</v>
      </c>
      <c r="M738">
        <v>69</v>
      </c>
      <c r="N738" s="1" t="s">
        <v>2509</v>
      </c>
      <c r="O738">
        <v>742</v>
      </c>
    </row>
    <row r="739" spans="1:15" ht="12.75">
      <c r="A739">
        <v>738</v>
      </c>
      <c r="B739">
        <v>1201</v>
      </c>
      <c r="C739" t="s">
        <v>461</v>
      </c>
      <c r="D739" t="s">
        <v>1766</v>
      </c>
      <c r="E739" t="s">
        <v>2587</v>
      </c>
      <c r="H739">
        <v>44</v>
      </c>
      <c r="I739" s="1" t="s">
        <v>2588</v>
      </c>
      <c r="J739" t="s">
        <v>138</v>
      </c>
      <c r="K739">
        <v>214</v>
      </c>
      <c r="L739" t="s">
        <v>139</v>
      </c>
      <c r="M739">
        <v>28</v>
      </c>
      <c r="N739" s="1" t="s">
        <v>2509</v>
      </c>
      <c r="O739">
        <v>741</v>
      </c>
    </row>
    <row r="740" spans="1:15" ht="12.75">
      <c r="A740">
        <v>739</v>
      </c>
      <c r="B740">
        <v>64</v>
      </c>
      <c r="C740" t="s">
        <v>461</v>
      </c>
      <c r="D740" t="s">
        <v>51</v>
      </c>
      <c r="E740" t="s">
        <v>2589</v>
      </c>
      <c r="F740" t="s">
        <v>220</v>
      </c>
      <c r="H740">
        <v>36</v>
      </c>
      <c r="I740" s="1" t="s">
        <v>2590</v>
      </c>
      <c r="J740" t="s">
        <v>19</v>
      </c>
      <c r="K740">
        <v>525</v>
      </c>
      <c r="L740" t="s">
        <v>20</v>
      </c>
      <c r="M740">
        <v>231</v>
      </c>
      <c r="N740" s="1" t="s">
        <v>2484</v>
      </c>
      <c r="O740">
        <v>727</v>
      </c>
    </row>
    <row r="741" spans="1:15" ht="12.75">
      <c r="A741">
        <v>740</v>
      </c>
      <c r="B741">
        <v>388</v>
      </c>
      <c r="C741" t="s">
        <v>1208</v>
      </c>
      <c r="D741" t="s">
        <v>703</v>
      </c>
      <c r="E741" t="s">
        <v>2591</v>
      </c>
      <c r="F741" t="s">
        <v>220</v>
      </c>
      <c r="H741">
        <v>35</v>
      </c>
      <c r="I741" s="1" t="s">
        <v>2592</v>
      </c>
      <c r="J741" t="s">
        <v>138</v>
      </c>
      <c r="K741">
        <v>215</v>
      </c>
      <c r="L741" t="s">
        <v>214</v>
      </c>
      <c r="M741">
        <v>36</v>
      </c>
      <c r="N741" s="1" t="s">
        <v>2593</v>
      </c>
      <c r="O741">
        <v>754</v>
      </c>
    </row>
    <row r="742" spans="1:15" ht="12.75">
      <c r="A742">
        <v>741</v>
      </c>
      <c r="B742">
        <v>1053</v>
      </c>
      <c r="C742" t="s">
        <v>234</v>
      </c>
      <c r="D742" t="s">
        <v>365</v>
      </c>
      <c r="E742" t="s">
        <v>2594</v>
      </c>
      <c r="H742">
        <v>46</v>
      </c>
      <c r="I742" s="1" t="s">
        <v>2595</v>
      </c>
      <c r="J742" t="s">
        <v>19</v>
      </c>
      <c r="K742">
        <v>526</v>
      </c>
      <c r="L742" t="s">
        <v>55</v>
      </c>
      <c r="M742">
        <v>72</v>
      </c>
      <c r="N742" s="1" t="s">
        <v>2503</v>
      </c>
      <c r="O742">
        <v>737</v>
      </c>
    </row>
    <row r="743" spans="1:15" ht="12.75">
      <c r="A743">
        <v>742</v>
      </c>
      <c r="B743">
        <v>154</v>
      </c>
      <c r="C743" t="s">
        <v>140</v>
      </c>
      <c r="D743" t="s">
        <v>211</v>
      </c>
      <c r="E743" t="s">
        <v>2596</v>
      </c>
      <c r="F743" t="s">
        <v>127</v>
      </c>
      <c r="H743">
        <v>36</v>
      </c>
      <c r="I743" s="1" t="s">
        <v>2597</v>
      </c>
      <c r="J743" t="s">
        <v>138</v>
      </c>
      <c r="K743">
        <v>216</v>
      </c>
      <c r="L743" t="s">
        <v>214</v>
      </c>
      <c r="M743">
        <v>37</v>
      </c>
      <c r="N743" s="1" t="s">
        <v>2503</v>
      </c>
      <c r="O743">
        <v>738</v>
      </c>
    </row>
    <row r="744" spans="1:15" ht="12.75">
      <c r="A744">
        <v>743</v>
      </c>
      <c r="B744">
        <v>747</v>
      </c>
      <c r="C744" t="s">
        <v>1622</v>
      </c>
      <c r="D744" t="s">
        <v>2598</v>
      </c>
      <c r="E744" t="s">
        <v>2599</v>
      </c>
      <c r="H744">
        <v>32</v>
      </c>
      <c r="I744" s="1" t="s">
        <v>2600</v>
      </c>
      <c r="J744" t="s">
        <v>138</v>
      </c>
      <c r="K744">
        <v>217</v>
      </c>
      <c r="L744" t="s">
        <v>152</v>
      </c>
      <c r="M744">
        <v>81</v>
      </c>
      <c r="N744" s="1" t="s">
        <v>2530</v>
      </c>
      <c r="O744">
        <v>746</v>
      </c>
    </row>
    <row r="745" spans="1:15" ht="12.75">
      <c r="A745">
        <v>744</v>
      </c>
      <c r="B745">
        <v>125</v>
      </c>
      <c r="C745" t="s">
        <v>195</v>
      </c>
      <c r="D745" t="s">
        <v>2601</v>
      </c>
      <c r="E745" t="s">
        <v>2602</v>
      </c>
      <c r="H745">
        <v>61</v>
      </c>
      <c r="I745" s="1" t="s">
        <v>2600</v>
      </c>
      <c r="J745" t="s">
        <v>138</v>
      </c>
      <c r="K745">
        <v>218</v>
      </c>
      <c r="L745" t="s">
        <v>1413</v>
      </c>
      <c r="M745">
        <v>5</v>
      </c>
      <c r="N745" s="1" t="s">
        <v>2603</v>
      </c>
      <c r="O745">
        <v>757</v>
      </c>
    </row>
    <row r="746" spans="1:15" ht="12.75">
      <c r="A746">
        <v>745</v>
      </c>
      <c r="B746">
        <v>968</v>
      </c>
      <c r="C746" t="s">
        <v>2604</v>
      </c>
      <c r="D746" t="s">
        <v>687</v>
      </c>
      <c r="E746" t="s">
        <v>2605</v>
      </c>
      <c r="H746">
        <v>35</v>
      </c>
      <c r="I746" s="1" t="s">
        <v>2606</v>
      </c>
      <c r="J746" t="s">
        <v>19</v>
      </c>
      <c r="K746">
        <v>527</v>
      </c>
      <c r="L746" t="s">
        <v>20</v>
      </c>
      <c r="M746">
        <v>232</v>
      </c>
      <c r="N746" s="1" t="s">
        <v>2607</v>
      </c>
      <c r="O746">
        <v>745</v>
      </c>
    </row>
    <row r="747" spans="1:15" ht="12.75">
      <c r="A747">
        <v>746</v>
      </c>
      <c r="B747">
        <v>1125</v>
      </c>
      <c r="C747" t="s">
        <v>382</v>
      </c>
      <c r="D747" t="s">
        <v>2608</v>
      </c>
      <c r="E747" t="s">
        <v>2609</v>
      </c>
      <c r="H747">
        <v>25</v>
      </c>
      <c r="I747" s="1" t="s">
        <v>2610</v>
      </c>
      <c r="J747" t="s">
        <v>138</v>
      </c>
      <c r="K747">
        <v>219</v>
      </c>
      <c r="L747" t="s">
        <v>152</v>
      </c>
      <c r="M747">
        <v>82</v>
      </c>
      <c r="N747" s="1" t="s">
        <v>2611</v>
      </c>
      <c r="O747">
        <v>760</v>
      </c>
    </row>
    <row r="748" spans="1:15" ht="12.75">
      <c r="A748">
        <v>747</v>
      </c>
      <c r="B748">
        <v>124</v>
      </c>
      <c r="C748" t="s">
        <v>1401</v>
      </c>
      <c r="D748" t="s">
        <v>633</v>
      </c>
      <c r="E748" t="s">
        <v>2612</v>
      </c>
      <c r="F748" t="s">
        <v>343</v>
      </c>
      <c r="H748">
        <v>39</v>
      </c>
      <c r="I748" s="1" t="s">
        <v>2613</v>
      </c>
      <c r="J748" t="s">
        <v>138</v>
      </c>
      <c r="K748">
        <v>220</v>
      </c>
      <c r="L748" t="s">
        <v>214</v>
      </c>
      <c r="M748">
        <v>38</v>
      </c>
      <c r="N748" s="1" t="s">
        <v>2614</v>
      </c>
      <c r="O748">
        <v>739</v>
      </c>
    </row>
    <row r="749" spans="1:15" ht="12.75">
      <c r="A749">
        <v>748</v>
      </c>
      <c r="B749">
        <v>339</v>
      </c>
      <c r="C749" t="s">
        <v>529</v>
      </c>
      <c r="D749" t="s">
        <v>2615</v>
      </c>
      <c r="E749" t="s">
        <v>2616</v>
      </c>
      <c r="H749">
        <v>63</v>
      </c>
      <c r="I749" s="1" t="s">
        <v>2617</v>
      </c>
      <c r="J749" t="s">
        <v>19</v>
      </c>
      <c r="K749">
        <v>528</v>
      </c>
      <c r="L749" t="s">
        <v>278</v>
      </c>
      <c r="M749">
        <v>19</v>
      </c>
      <c r="N749" s="1" t="s">
        <v>2618</v>
      </c>
      <c r="O749">
        <v>750</v>
      </c>
    </row>
    <row r="750" spans="1:15" ht="12.75">
      <c r="A750">
        <v>749</v>
      </c>
      <c r="B750">
        <v>834</v>
      </c>
      <c r="C750" t="s">
        <v>1263</v>
      </c>
      <c r="D750" t="s">
        <v>2185</v>
      </c>
      <c r="E750" t="s">
        <v>2186</v>
      </c>
      <c r="F750" t="s">
        <v>1026</v>
      </c>
      <c r="H750">
        <v>33</v>
      </c>
      <c r="I750" s="1" t="s">
        <v>2617</v>
      </c>
      <c r="J750" t="s">
        <v>138</v>
      </c>
      <c r="K750">
        <v>221</v>
      </c>
      <c r="L750" t="s">
        <v>152</v>
      </c>
      <c r="M750">
        <v>83</v>
      </c>
      <c r="N750" s="1" t="s">
        <v>2603</v>
      </c>
      <c r="O750">
        <v>758</v>
      </c>
    </row>
    <row r="751" spans="1:15" ht="12.75">
      <c r="A751">
        <v>750</v>
      </c>
      <c r="B751">
        <v>638</v>
      </c>
      <c r="C751" t="s">
        <v>2067</v>
      </c>
      <c r="D751" t="s">
        <v>2495</v>
      </c>
      <c r="E751" t="s">
        <v>2619</v>
      </c>
      <c r="H751">
        <v>41</v>
      </c>
      <c r="I751" s="1" t="s">
        <v>2620</v>
      </c>
      <c r="J751" t="s">
        <v>138</v>
      </c>
      <c r="K751">
        <v>222</v>
      </c>
      <c r="L751" t="s">
        <v>139</v>
      </c>
      <c r="M751">
        <v>29</v>
      </c>
      <c r="N751" s="1" t="s">
        <v>2621</v>
      </c>
      <c r="O751">
        <v>748</v>
      </c>
    </row>
    <row r="752" spans="1:15" ht="12.75">
      <c r="A752">
        <v>751</v>
      </c>
      <c r="B752">
        <v>1116</v>
      </c>
      <c r="C752" t="s">
        <v>2622</v>
      </c>
      <c r="D752" t="s">
        <v>1053</v>
      </c>
      <c r="E752" t="s">
        <v>2623</v>
      </c>
      <c r="F752" t="s">
        <v>83</v>
      </c>
      <c r="H752">
        <v>48</v>
      </c>
      <c r="I752" s="1" t="s">
        <v>2624</v>
      </c>
      <c r="J752" t="s">
        <v>138</v>
      </c>
      <c r="K752">
        <v>223</v>
      </c>
      <c r="L752" t="s">
        <v>615</v>
      </c>
      <c r="M752">
        <v>36</v>
      </c>
      <c r="N752" s="1" t="s">
        <v>2625</v>
      </c>
      <c r="O752">
        <v>761</v>
      </c>
    </row>
    <row r="753" spans="1:15" ht="12.75">
      <c r="A753">
        <v>752</v>
      </c>
      <c r="B753">
        <v>1091</v>
      </c>
      <c r="C753" t="s">
        <v>2626</v>
      </c>
      <c r="D753" t="s">
        <v>2627</v>
      </c>
      <c r="E753" t="s">
        <v>2628</v>
      </c>
      <c r="H753">
        <v>45</v>
      </c>
      <c r="I753" s="1" t="s">
        <v>2629</v>
      </c>
      <c r="J753" t="s">
        <v>138</v>
      </c>
      <c r="K753">
        <v>224</v>
      </c>
      <c r="L753" t="s">
        <v>615</v>
      </c>
      <c r="M753">
        <v>37</v>
      </c>
      <c r="N753" s="1" t="s">
        <v>2593</v>
      </c>
      <c r="O753">
        <v>753</v>
      </c>
    </row>
    <row r="754" spans="1:15" ht="12.75">
      <c r="A754">
        <v>753</v>
      </c>
      <c r="B754">
        <v>283</v>
      </c>
      <c r="C754" t="s">
        <v>2630</v>
      </c>
      <c r="D754" t="s">
        <v>2631</v>
      </c>
      <c r="E754" t="s">
        <v>2632</v>
      </c>
      <c r="H754">
        <v>39</v>
      </c>
      <c r="I754" s="1" t="s">
        <v>2629</v>
      </c>
      <c r="J754" t="s">
        <v>138</v>
      </c>
      <c r="K754">
        <v>225</v>
      </c>
      <c r="L754" t="s">
        <v>152</v>
      </c>
      <c r="M754">
        <v>84</v>
      </c>
      <c r="N754" s="1" t="s">
        <v>2633</v>
      </c>
      <c r="O754">
        <v>751</v>
      </c>
    </row>
    <row r="755" spans="1:15" ht="12.75">
      <c r="A755">
        <v>754</v>
      </c>
      <c r="B755">
        <v>481</v>
      </c>
      <c r="C755" t="s">
        <v>2634</v>
      </c>
      <c r="D755" t="s">
        <v>2635</v>
      </c>
      <c r="E755" t="s">
        <v>2636</v>
      </c>
      <c r="F755" t="s">
        <v>2637</v>
      </c>
      <c r="H755">
        <v>34</v>
      </c>
      <c r="I755" s="1" t="s">
        <v>2638</v>
      </c>
      <c r="J755" t="s">
        <v>138</v>
      </c>
      <c r="K755">
        <v>226</v>
      </c>
      <c r="L755" t="s">
        <v>152</v>
      </c>
      <c r="M755">
        <v>85</v>
      </c>
      <c r="N755" s="1" t="s">
        <v>2639</v>
      </c>
      <c r="O755">
        <v>771</v>
      </c>
    </row>
    <row r="756" spans="1:15" ht="12.75">
      <c r="A756">
        <v>755</v>
      </c>
      <c r="B756">
        <v>980</v>
      </c>
      <c r="C756" t="s">
        <v>65</v>
      </c>
      <c r="D756" t="s">
        <v>2640</v>
      </c>
      <c r="E756" t="s">
        <v>2641</v>
      </c>
      <c r="F756" t="s">
        <v>273</v>
      </c>
      <c r="H756">
        <v>51</v>
      </c>
      <c r="I756" s="1" t="s">
        <v>2638</v>
      </c>
      <c r="J756" t="s">
        <v>138</v>
      </c>
      <c r="K756">
        <v>227</v>
      </c>
      <c r="L756" t="s">
        <v>855</v>
      </c>
      <c r="M756">
        <v>22</v>
      </c>
      <c r="N756" s="1" t="s">
        <v>2553</v>
      </c>
      <c r="O756">
        <v>747</v>
      </c>
    </row>
    <row r="757" spans="1:15" ht="12.75">
      <c r="A757">
        <v>756</v>
      </c>
      <c r="B757">
        <v>1012</v>
      </c>
      <c r="C757" t="s">
        <v>2642</v>
      </c>
      <c r="D757" t="s">
        <v>1505</v>
      </c>
      <c r="E757" t="s">
        <v>2643</v>
      </c>
      <c r="H757">
        <v>32</v>
      </c>
      <c r="I757" s="1" t="s">
        <v>2638</v>
      </c>
      <c r="J757" t="s">
        <v>138</v>
      </c>
      <c r="K757">
        <v>228</v>
      </c>
      <c r="L757" t="s">
        <v>152</v>
      </c>
      <c r="M757">
        <v>86</v>
      </c>
      <c r="N757" s="1" t="s">
        <v>2644</v>
      </c>
      <c r="O757">
        <v>764</v>
      </c>
    </row>
    <row r="758" spans="1:15" ht="12.75">
      <c r="A758">
        <v>757</v>
      </c>
      <c r="B758">
        <v>1059</v>
      </c>
      <c r="C758" t="s">
        <v>382</v>
      </c>
      <c r="D758" t="s">
        <v>77</v>
      </c>
      <c r="E758" t="s">
        <v>2645</v>
      </c>
      <c r="H758">
        <v>34</v>
      </c>
      <c r="I758" s="1" t="s">
        <v>2646</v>
      </c>
      <c r="J758" t="s">
        <v>19</v>
      </c>
      <c r="K758">
        <v>529</v>
      </c>
      <c r="L758" t="s">
        <v>20</v>
      </c>
      <c r="M758">
        <v>233</v>
      </c>
      <c r="N758" s="1" t="s">
        <v>2560</v>
      </c>
      <c r="O758">
        <v>752</v>
      </c>
    </row>
    <row r="759" spans="1:15" ht="12.75">
      <c r="A759">
        <v>758</v>
      </c>
      <c r="B759">
        <v>30</v>
      </c>
      <c r="C759" t="s">
        <v>2647</v>
      </c>
      <c r="D759" t="s">
        <v>211</v>
      </c>
      <c r="E759" t="s">
        <v>2648</v>
      </c>
      <c r="H759">
        <v>40</v>
      </c>
      <c r="I759" s="1" t="s">
        <v>2646</v>
      </c>
      <c r="J759" t="s">
        <v>138</v>
      </c>
      <c r="K759">
        <v>229</v>
      </c>
      <c r="L759" t="s">
        <v>139</v>
      </c>
      <c r="M759">
        <v>30</v>
      </c>
      <c r="N759" s="1" t="s">
        <v>2611</v>
      </c>
      <c r="O759">
        <v>759</v>
      </c>
    </row>
    <row r="760" spans="1:15" ht="12.75">
      <c r="A760">
        <v>759</v>
      </c>
      <c r="B760">
        <v>193</v>
      </c>
      <c r="C760" t="s">
        <v>2649</v>
      </c>
      <c r="D760" t="s">
        <v>2009</v>
      </c>
      <c r="E760" t="s">
        <v>2650</v>
      </c>
      <c r="H760">
        <v>39</v>
      </c>
      <c r="I760" s="1" t="s">
        <v>2651</v>
      </c>
      <c r="J760" t="s">
        <v>138</v>
      </c>
      <c r="K760">
        <v>230</v>
      </c>
      <c r="L760" t="s">
        <v>214</v>
      </c>
      <c r="M760">
        <v>39</v>
      </c>
      <c r="N760" s="1" t="s">
        <v>2582</v>
      </c>
      <c r="O760">
        <v>768</v>
      </c>
    </row>
    <row r="761" spans="1:15" ht="12.75">
      <c r="A761">
        <v>760</v>
      </c>
      <c r="B761">
        <v>679</v>
      </c>
      <c r="C761" t="s">
        <v>270</v>
      </c>
      <c r="D761" t="s">
        <v>2652</v>
      </c>
      <c r="E761" t="s">
        <v>2653</v>
      </c>
      <c r="H761">
        <v>46</v>
      </c>
      <c r="I761" s="1" t="s">
        <v>2651</v>
      </c>
      <c r="J761" t="s">
        <v>19</v>
      </c>
      <c r="K761">
        <v>530</v>
      </c>
      <c r="L761" t="s">
        <v>55</v>
      </c>
      <c r="M761">
        <v>73</v>
      </c>
      <c r="N761" s="1" t="s">
        <v>2654</v>
      </c>
      <c r="O761">
        <v>770</v>
      </c>
    </row>
    <row r="762" spans="1:15" ht="12.75">
      <c r="A762">
        <v>761</v>
      </c>
      <c r="B762">
        <v>761</v>
      </c>
      <c r="C762" t="s">
        <v>2655</v>
      </c>
      <c r="D762" t="s">
        <v>415</v>
      </c>
      <c r="E762" t="s">
        <v>2656</v>
      </c>
      <c r="H762">
        <v>42</v>
      </c>
      <c r="I762" s="1" t="s">
        <v>2657</v>
      </c>
      <c r="J762" t="s">
        <v>19</v>
      </c>
      <c r="K762">
        <v>531</v>
      </c>
      <c r="L762" t="s">
        <v>45</v>
      </c>
      <c r="M762">
        <v>79</v>
      </c>
      <c r="N762" s="1" t="s">
        <v>2563</v>
      </c>
      <c r="O762">
        <v>755</v>
      </c>
    </row>
    <row r="763" spans="1:15" ht="12.75">
      <c r="A763">
        <v>762</v>
      </c>
      <c r="B763">
        <v>807</v>
      </c>
      <c r="C763" t="s">
        <v>2658</v>
      </c>
      <c r="D763" t="s">
        <v>37</v>
      </c>
      <c r="E763" t="s">
        <v>2659</v>
      </c>
      <c r="H763">
        <v>20</v>
      </c>
      <c r="I763" s="1" t="s">
        <v>2660</v>
      </c>
      <c r="J763" t="s">
        <v>19</v>
      </c>
      <c r="K763">
        <v>532</v>
      </c>
      <c r="L763" t="s">
        <v>20</v>
      </c>
      <c r="M763">
        <v>234</v>
      </c>
      <c r="N763" s="1" t="s">
        <v>2661</v>
      </c>
      <c r="O763">
        <v>744</v>
      </c>
    </row>
    <row r="764" spans="1:15" ht="12.75">
      <c r="A764">
        <v>763</v>
      </c>
      <c r="B764">
        <v>685</v>
      </c>
      <c r="C764" t="s">
        <v>2658</v>
      </c>
      <c r="D764" t="s">
        <v>2662</v>
      </c>
      <c r="E764" t="s">
        <v>2663</v>
      </c>
      <c r="H764">
        <v>37</v>
      </c>
      <c r="I764" s="1" t="s">
        <v>2660</v>
      </c>
      <c r="J764" t="s">
        <v>19</v>
      </c>
      <c r="K764">
        <v>533</v>
      </c>
      <c r="L764" t="s">
        <v>20</v>
      </c>
      <c r="M764">
        <v>235</v>
      </c>
      <c r="N764" s="1" t="s">
        <v>2509</v>
      </c>
      <c r="O764">
        <v>743</v>
      </c>
    </row>
    <row r="765" spans="1:15" ht="12.75">
      <c r="A765">
        <v>764</v>
      </c>
      <c r="B765">
        <v>924</v>
      </c>
      <c r="C765" t="s">
        <v>2664</v>
      </c>
      <c r="D765" t="s">
        <v>1156</v>
      </c>
      <c r="E765" t="s">
        <v>2665</v>
      </c>
      <c r="F765" t="s">
        <v>629</v>
      </c>
      <c r="H765">
        <v>33</v>
      </c>
      <c r="I765" s="1" t="s">
        <v>2660</v>
      </c>
      <c r="J765" t="s">
        <v>138</v>
      </c>
      <c r="K765">
        <v>231</v>
      </c>
      <c r="L765" t="s">
        <v>152</v>
      </c>
      <c r="M765">
        <v>87</v>
      </c>
      <c r="N765" s="1" t="s">
        <v>2666</v>
      </c>
      <c r="O765">
        <v>749</v>
      </c>
    </row>
    <row r="766" spans="1:15" ht="12.75">
      <c r="A766">
        <v>765</v>
      </c>
      <c r="B766">
        <v>457</v>
      </c>
      <c r="C766" t="s">
        <v>1239</v>
      </c>
      <c r="D766" t="s">
        <v>62</v>
      </c>
      <c r="E766" t="s">
        <v>2667</v>
      </c>
      <c r="H766">
        <v>41</v>
      </c>
      <c r="I766" s="1" t="s">
        <v>2668</v>
      </c>
      <c r="J766" t="s">
        <v>19</v>
      </c>
      <c r="K766">
        <v>534</v>
      </c>
      <c r="L766" t="s">
        <v>45</v>
      </c>
      <c r="M766">
        <v>80</v>
      </c>
      <c r="N766" s="1" t="s">
        <v>2595</v>
      </c>
      <c r="O766">
        <v>774</v>
      </c>
    </row>
    <row r="767" spans="1:15" ht="12.75">
      <c r="A767">
        <v>766</v>
      </c>
      <c r="B767">
        <v>996</v>
      </c>
      <c r="C767" t="s">
        <v>1847</v>
      </c>
      <c r="D767" t="s">
        <v>203</v>
      </c>
      <c r="E767" t="s">
        <v>2669</v>
      </c>
      <c r="F767" t="s">
        <v>220</v>
      </c>
      <c r="H767">
        <v>46</v>
      </c>
      <c r="I767" s="1" t="s">
        <v>2670</v>
      </c>
      <c r="J767" t="s">
        <v>19</v>
      </c>
      <c r="K767">
        <v>535</v>
      </c>
      <c r="L767" t="s">
        <v>55</v>
      </c>
      <c r="M767">
        <v>74</v>
      </c>
      <c r="N767" s="1" t="s">
        <v>2644</v>
      </c>
      <c r="O767">
        <v>763</v>
      </c>
    </row>
    <row r="768" spans="1:15" ht="12.75">
      <c r="A768">
        <v>767</v>
      </c>
      <c r="B768">
        <v>992</v>
      </c>
      <c r="C768" t="s">
        <v>2671</v>
      </c>
      <c r="D768" t="s">
        <v>2009</v>
      </c>
      <c r="E768" t="s">
        <v>2672</v>
      </c>
      <c r="F768" t="s">
        <v>220</v>
      </c>
      <c r="H768">
        <v>53</v>
      </c>
      <c r="I768" s="1" t="s">
        <v>2670</v>
      </c>
      <c r="J768" t="s">
        <v>138</v>
      </c>
      <c r="K768">
        <v>232</v>
      </c>
      <c r="L768" t="s">
        <v>855</v>
      </c>
      <c r="M768">
        <v>23</v>
      </c>
      <c r="N768" s="1" t="s">
        <v>2644</v>
      </c>
      <c r="O768">
        <v>762</v>
      </c>
    </row>
    <row r="769" spans="1:15" ht="12.75">
      <c r="A769">
        <v>768</v>
      </c>
      <c r="B769">
        <v>397</v>
      </c>
      <c r="C769" t="s">
        <v>2673</v>
      </c>
      <c r="D769" t="s">
        <v>487</v>
      </c>
      <c r="E769" t="s">
        <v>2674</v>
      </c>
      <c r="H769">
        <v>61</v>
      </c>
      <c r="I769" s="1" t="s">
        <v>2675</v>
      </c>
      <c r="J769" t="s">
        <v>19</v>
      </c>
      <c r="K769">
        <v>536</v>
      </c>
      <c r="L769" t="s">
        <v>278</v>
      </c>
      <c r="M769">
        <v>20</v>
      </c>
      <c r="N769" s="1" t="s">
        <v>2566</v>
      </c>
      <c r="O769">
        <v>756</v>
      </c>
    </row>
    <row r="770" spans="1:15" ht="12.75">
      <c r="A770">
        <v>769</v>
      </c>
      <c r="B770">
        <v>1205</v>
      </c>
      <c r="C770" t="s">
        <v>2676</v>
      </c>
      <c r="D770" t="s">
        <v>1869</v>
      </c>
      <c r="E770" t="s">
        <v>2677</v>
      </c>
      <c r="H770">
        <v>36</v>
      </c>
      <c r="I770" s="1" t="s">
        <v>2678</v>
      </c>
      <c r="J770" t="s">
        <v>138</v>
      </c>
      <c r="K770">
        <v>233</v>
      </c>
      <c r="L770" t="s">
        <v>214</v>
      </c>
      <c r="M770">
        <v>40</v>
      </c>
      <c r="N770" s="1" t="s">
        <v>2644</v>
      </c>
      <c r="O770">
        <v>765</v>
      </c>
    </row>
    <row r="771" spans="1:15" ht="12.75">
      <c r="A771">
        <v>770</v>
      </c>
      <c r="B771">
        <v>392</v>
      </c>
      <c r="C771" t="s">
        <v>65</v>
      </c>
      <c r="D771" t="s">
        <v>365</v>
      </c>
      <c r="E771" t="s">
        <v>2679</v>
      </c>
      <c r="H771">
        <v>49</v>
      </c>
      <c r="I771" s="1" t="s">
        <v>2678</v>
      </c>
      <c r="J771" t="s">
        <v>19</v>
      </c>
      <c r="K771">
        <v>537</v>
      </c>
      <c r="L771" t="s">
        <v>55</v>
      </c>
      <c r="M771">
        <v>75</v>
      </c>
      <c r="N771" s="1" t="s">
        <v>2582</v>
      </c>
      <c r="O771">
        <v>767</v>
      </c>
    </row>
    <row r="772" spans="1:15" ht="12.75">
      <c r="A772">
        <v>771</v>
      </c>
      <c r="B772">
        <v>773</v>
      </c>
      <c r="C772" t="s">
        <v>2680</v>
      </c>
      <c r="D772" t="s">
        <v>2681</v>
      </c>
      <c r="E772" t="s">
        <v>2682</v>
      </c>
      <c r="H772">
        <v>41</v>
      </c>
      <c r="I772" s="1" t="s">
        <v>2683</v>
      </c>
      <c r="J772" t="s">
        <v>138</v>
      </c>
      <c r="K772">
        <v>234</v>
      </c>
      <c r="L772" t="s">
        <v>139</v>
      </c>
      <c r="M772">
        <v>31</v>
      </c>
      <c r="N772" s="1" t="s">
        <v>2684</v>
      </c>
      <c r="O772">
        <v>773</v>
      </c>
    </row>
    <row r="773" spans="1:15" ht="12.75">
      <c r="A773">
        <v>772</v>
      </c>
      <c r="B773">
        <v>393</v>
      </c>
      <c r="C773" t="s">
        <v>65</v>
      </c>
      <c r="D773" t="s">
        <v>1902</v>
      </c>
      <c r="E773" t="s">
        <v>2685</v>
      </c>
      <c r="H773">
        <v>49</v>
      </c>
      <c r="I773" s="1" t="s">
        <v>2683</v>
      </c>
      <c r="J773" t="s">
        <v>138</v>
      </c>
      <c r="K773">
        <v>235</v>
      </c>
      <c r="L773" t="s">
        <v>615</v>
      </c>
      <c r="M773">
        <v>38</v>
      </c>
      <c r="N773" s="1" t="s">
        <v>2644</v>
      </c>
      <c r="O773">
        <v>766</v>
      </c>
    </row>
    <row r="774" spans="1:15" ht="12.75">
      <c r="A774">
        <v>773</v>
      </c>
      <c r="B774">
        <v>775</v>
      </c>
      <c r="C774" t="s">
        <v>2686</v>
      </c>
      <c r="D774" t="s">
        <v>2410</v>
      </c>
      <c r="E774" t="s">
        <v>2687</v>
      </c>
      <c r="F774" t="s">
        <v>273</v>
      </c>
      <c r="H774">
        <v>32</v>
      </c>
      <c r="I774" s="1" t="s">
        <v>2683</v>
      </c>
      <c r="J774" t="s">
        <v>138</v>
      </c>
      <c r="K774">
        <v>236</v>
      </c>
      <c r="L774" t="s">
        <v>152</v>
      </c>
      <c r="M774">
        <v>88</v>
      </c>
      <c r="N774" s="1" t="s">
        <v>2582</v>
      </c>
      <c r="O774">
        <v>769</v>
      </c>
    </row>
    <row r="775" spans="1:15" ht="12.75">
      <c r="A775">
        <v>774</v>
      </c>
      <c r="B775">
        <v>828</v>
      </c>
      <c r="C775" t="s">
        <v>2688</v>
      </c>
      <c r="D775" t="s">
        <v>33</v>
      </c>
      <c r="E775" t="s">
        <v>2689</v>
      </c>
      <c r="H775">
        <v>41</v>
      </c>
      <c r="I775" s="1" t="s">
        <v>2690</v>
      </c>
      <c r="J775" t="s">
        <v>19</v>
      </c>
      <c r="K775">
        <v>538</v>
      </c>
      <c r="L775" t="s">
        <v>45</v>
      </c>
      <c r="M775">
        <v>81</v>
      </c>
      <c r="N775" s="1" t="s">
        <v>2620</v>
      </c>
      <c r="O775">
        <v>776</v>
      </c>
    </row>
    <row r="776" spans="1:15" ht="12.75">
      <c r="A776">
        <v>775</v>
      </c>
      <c r="B776">
        <v>377</v>
      </c>
      <c r="C776" t="s">
        <v>354</v>
      </c>
      <c r="D776" t="s">
        <v>633</v>
      </c>
      <c r="E776" t="s">
        <v>2691</v>
      </c>
      <c r="H776">
        <v>37</v>
      </c>
      <c r="I776" s="1" t="s">
        <v>2692</v>
      </c>
      <c r="J776" t="s">
        <v>138</v>
      </c>
      <c r="K776">
        <v>237</v>
      </c>
      <c r="L776" t="s">
        <v>214</v>
      </c>
      <c r="M776">
        <v>41</v>
      </c>
      <c r="N776" s="1" t="s">
        <v>2693</v>
      </c>
      <c r="O776">
        <v>778</v>
      </c>
    </row>
    <row r="777" spans="1:15" ht="12.75">
      <c r="A777">
        <v>776</v>
      </c>
      <c r="B777">
        <v>385</v>
      </c>
      <c r="C777" t="s">
        <v>2694</v>
      </c>
      <c r="D777" t="s">
        <v>2301</v>
      </c>
      <c r="E777" t="s">
        <v>2695</v>
      </c>
      <c r="F777" t="s">
        <v>2696</v>
      </c>
      <c r="H777">
        <v>43</v>
      </c>
      <c r="I777" s="1" t="s">
        <v>2697</v>
      </c>
      <c r="J777" t="s">
        <v>138</v>
      </c>
      <c r="K777">
        <v>238</v>
      </c>
      <c r="L777" t="s">
        <v>139</v>
      </c>
      <c r="M777">
        <v>32</v>
      </c>
      <c r="N777" s="1" t="s">
        <v>2698</v>
      </c>
      <c r="O777">
        <v>783</v>
      </c>
    </row>
    <row r="778" spans="1:15" ht="12.75">
      <c r="A778">
        <v>777</v>
      </c>
      <c r="B778">
        <v>951</v>
      </c>
      <c r="C778" t="s">
        <v>1211</v>
      </c>
      <c r="D778" t="s">
        <v>1600</v>
      </c>
      <c r="E778" t="s">
        <v>2699</v>
      </c>
      <c r="F778" t="s">
        <v>220</v>
      </c>
      <c r="H778">
        <v>47</v>
      </c>
      <c r="I778" s="1" t="s">
        <v>2700</v>
      </c>
      <c r="J778" t="s">
        <v>138</v>
      </c>
      <c r="K778">
        <v>239</v>
      </c>
      <c r="L778" t="s">
        <v>615</v>
      </c>
      <c r="M778">
        <v>39</v>
      </c>
      <c r="N778" s="1" t="s">
        <v>2613</v>
      </c>
      <c r="O778">
        <v>775</v>
      </c>
    </row>
    <row r="779" spans="1:15" ht="12.75">
      <c r="A779">
        <v>778</v>
      </c>
      <c r="B779">
        <v>636</v>
      </c>
      <c r="C779" t="s">
        <v>820</v>
      </c>
      <c r="D779" t="s">
        <v>23</v>
      </c>
      <c r="E779" t="s">
        <v>2701</v>
      </c>
      <c r="H779">
        <v>32</v>
      </c>
      <c r="I779" s="1" t="s">
        <v>2700</v>
      </c>
      <c r="J779" t="s">
        <v>19</v>
      </c>
      <c r="K779">
        <v>539</v>
      </c>
      <c r="L779" t="s">
        <v>20</v>
      </c>
      <c r="M779">
        <v>236</v>
      </c>
      <c r="N779" s="1" t="s">
        <v>2693</v>
      </c>
      <c r="O779">
        <v>777</v>
      </c>
    </row>
    <row r="780" spans="1:15" ht="12.75">
      <c r="A780">
        <v>779</v>
      </c>
      <c r="B780">
        <v>449</v>
      </c>
      <c r="C780" t="s">
        <v>2702</v>
      </c>
      <c r="D780" t="s">
        <v>2703</v>
      </c>
      <c r="E780" t="s">
        <v>2704</v>
      </c>
      <c r="H780">
        <v>45</v>
      </c>
      <c r="I780" s="1" t="s">
        <v>2705</v>
      </c>
      <c r="J780" t="s">
        <v>19</v>
      </c>
      <c r="K780">
        <v>540</v>
      </c>
      <c r="L780" t="s">
        <v>55</v>
      </c>
      <c r="M780">
        <v>76</v>
      </c>
      <c r="N780" s="1" t="s">
        <v>2706</v>
      </c>
      <c r="O780">
        <v>772</v>
      </c>
    </row>
    <row r="781" spans="1:15" ht="12.75">
      <c r="A781">
        <v>780</v>
      </c>
      <c r="B781">
        <v>896</v>
      </c>
      <c r="C781" t="s">
        <v>354</v>
      </c>
      <c r="D781" t="s">
        <v>2707</v>
      </c>
      <c r="E781" t="s">
        <v>2708</v>
      </c>
      <c r="H781">
        <v>31</v>
      </c>
      <c r="I781" s="1" t="s">
        <v>2709</v>
      </c>
      <c r="J781" t="s">
        <v>138</v>
      </c>
      <c r="K781">
        <v>240</v>
      </c>
      <c r="L781" t="s">
        <v>152</v>
      </c>
      <c r="M781">
        <v>89</v>
      </c>
      <c r="N781" s="1" t="s">
        <v>2660</v>
      </c>
      <c r="O781">
        <v>782</v>
      </c>
    </row>
    <row r="782" spans="1:15" ht="12.75">
      <c r="A782">
        <v>781</v>
      </c>
      <c r="B782">
        <v>1008</v>
      </c>
      <c r="C782" t="s">
        <v>599</v>
      </c>
      <c r="D782" t="s">
        <v>2710</v>
      </c>
      <c r="E782" t="s">
        <v>2711</v>
      </c>
      <c r="F782" t="s">
        <v>601</v>
      </c>
      <c r="H782">
        <v>51</v>
      </c>
      <c r="I782" s="2">
        <v>36526</v>
      </c>
      <c r="J782" t="s">
        <v>138</v>
      </c>
      <c r="K782">
        <v>241</v>
      </c>
      <c r="L782" t="s">
        <v>855</v>
      </c>
      <c r="M782">
        <v>24</v>
      </c>
      <c r="N782" s="1" t="s">
        <v>2678</v>
      </c>
      <c r="O782">
        <v>788</v>
      </c>
    </row>
    <row r="783" spans="1:15" ht="12.75">
      <c r="A783">
        <v>782</v>
      </c>
      <c r="B783">
        <v>572</v>
      </c>
      <c r="C783" t="s">
        <v>2712</v>
      </c>
      <c r="D783" t="s">
        <v>2713</v>
      </c>
      <c r="E783" t="s">
        <v>2714</v>
      </c>
      <c r="H783">
        <v>34</v>
      </c>
      <c r="I783" s="2">
        <v>40179</v>
      </c>
      <c r="J783" t="s">
        <v>138</v>
      </c>
      <c r="K783">
        <v>242</v>
      </c>
      <c r="L783" t="s">
        <v>152</v>
      </c>
      <c r="M783">
        <v>90</v>
      </c>
      <c r="N783" s="1" t="s">
        <v>2715</v>
      </c>
      <c r="O783">
        <v>792</v>
      </c>
    </row>
    <row r="784" spans="1:15" ht="12.75">
      <c r="A784">
        <v>783</v>
      </c>
      <c r="B784">
        <v>386</v>
      </c>
      <c r="C784" t="s">
        <v>2716</v>
      </c>
      <c r="D784" t="s">
        <v>2717</v>
      </c>
      <c r="E784" t="s">
        <v>2718</v>
      </c>
      <c r="H784">
        <v>36</v>
      </c>
      <c r="I784" s="2">
        <v>42005</v>
      </c>
      <c r="J784" t="s">
        <v>19</v>
      </c>
      <c r="K784">
        <v>541</v>
      </c>
      <c r="L784" t="s">
        <v>20</v>
      </c>
      <c r="M784">
        <v>237</v>
      </c>
      <c r="N784" s="1" t="s">
        <v>2624</v>
      </c>
      <c r="O784">
        <v>779</v>
      </c>
    </row>
    <row r="785" spans="1:15" ht="12.75">
      <c r="A785">
        <v>784</v>
      </c>
      <c r="B785">
        <v>877</v>
      </c>
      <c r="C785" t="s">
        <v>2719</v>
      </c>
      <c r="D785" t="s">
        <v>2495</v>
      </c>
      <c r="E785" t="s">
        <v>2720</v>
      </c>
      <c r="H785">
        <v>35</v>
      </c>
      <c r="I785" s="2">
        <v>42370</v>
      </c>
      <c r="J785" t="s">
        <v>138</v>
      </c>
      <c r="K785">
        <v>243</v>
      </c>
      <c r="L785" t="s">
        <v>214</v>
      </c>
      <c r="M785">
        <v>42</v>
      </c>
      <c r="N785" s="1" t="s">
        <v>2721</v>
      </c>
      <c r="O785">
        <v>780</v>
      </c>
    </row>
    <row r="786" spans="1:15" ht="12.75">
      <c r="A786">
        <v>785</v>
      </c>
      <c r="B786">
        <v>845</v>
      </c>
      <c r="C786" t="s">
        <v>1310</v>
      </c>
      <c r="D786" t="s">
        <v>252</v>
      </c>
      <c r="E786" t="s">
        <v>2722</v>
      </c>
      <c r="H786">
        <v>25</v>
      </c>
      <c r="I786" s="2">
        <v>43101</v>
      </c>
      <c r="J786" t="s">
        <v>138</v>
      </c>
      <c r="K786">
        <v>244</v>
      </c>
      <c r="L786" t="s">
        <v>152</v>
      </c>
      <c r="M786">
        <v>91</v>
      </c>
      <c r="N786" s="1" t="s">
        <v>2683</v>
      </c>
      <c r="O786">
        <v>789</v>
      </c>
    </row>
    <row r="787" spans="1:15" ht="12.75">
      <c r="A787">
        <v>786</v>
      </c>
      <c r="B787">
        <v>934</v>
      </c>
      <c r="C787" t="s">
        <v>758</v>
      </c>
      <c r="D787" t="s">
        <v>962</v>
      </c>
      <c r="E787" t="s">
        <v>2723</v>
      </c>
      <c r="H787">
        <v>35</v>
      </c>
      <c r="I787" s="2">
        <v>44927</v>
      </c>
      <c r="J787" t="s">
        <v>19</v>
      </c>
      <c r="K787">
        <v>542</v>
      </c>
      <c r="L787" t="s">
        <v>20</v>
      </c>
      <c r="M787">
        <v>238</v>
      </c>
      <c r="N787" s="1" t="s">
        <v>2724</v>
      </c>
      <c r="O787">
        <v>793</v>
      </c>
    </row>
    <row r="788" spans="1:15" ht="12.75">
      <c r="A788">
        <v>787</v>
      </c>
      <c r="B788">
        <v>1218</v>
      </c>
      <c r="C788" t="s">
        <v>2725</v>
      </c>
      <c r="D788" t="s">
        <v>77</v>
      </c>
      <c r="E788" t="s">
        <v>2726</v>
      </c>
      <c r="H788">
        <v>40</v>
      </c>
      <c r="I788" s="2">
        <v>46023</v>
      </c>
      <c r="J788" t="s">
        <v>19</v>
      </c>
      <c r="K788">
        <v>543</v>
      </c>
      <c r="L788" t="s">
        <v>45</v>
      </c>
      <c r="M788">
        <v>82</v>
      </c>
      <c r="N788" s="1" t="s">
        <v>2727</v>
      </c>
      <c r="O788">
        <v>787</v>
      </c>
    </row>
    <row r="789" spans="1:15" ht="12.75">
      <c r="A789">
        <v>788</v>
      </c>
      <c r="B789">
        <v>323</v>
      </c>
      <c r="C789" t="s">
        <v>2728</v>
      </c>
      <c r="D789" t="s">
        <v>203</v>
      </c>
      <c r="E789" t="s">
        <v>2729</v>
      </c>
      <c r="H789">
        <v>36</v>
      </c>
      <c r="I789" s="2">
        <v>46023</v>
      </c>
      <c r="J789" t="s">
        <v>19</v>
      </c>
      <c r="K789">
        <v>544</v>
      </c>
      <c r="L789" t="s">
        <v>20</v>
      </c>
      <c r="M789">
        <v>239</v>
      </c>
      <c r="N789" s="1" t="s">
        <v>2646</v>
      </c>
      <c r="O789">
        <v>781</v>
      </c>
    </row>
    <row r="790" spans="1:15" ht="12.75">
      <c r="A790">
        <v>789</v>
      </c>
      <c r="B790">
        <v>69</v>
      </c>
      <c r="C790" t="s">
        <v>2730</v>
      </c>
      <c r="D790" t="s">
        <v>2731</v>
      </c>
      <c r="E790" t="s">
        <v>2732</v>
      </c>
      <c r="H790">
        <v>31</v>
      </c>
      <c r="I790" s="2">
        <v>46753</v>
      </c>
      <c r="J790" t="s">
        <v>138</v>
      </c>
      <c r="K790">
        <v>245</v>
      </c>
      <c r="L790" t="s">
        <v>152</v>
      </c>
      <c r="M790">
        <v>92</v>
      </c>
      <c r="N790" s="1" t="s">
        <v>2733</v>
      </c>
      <c r="O790">
        <v>785</v>
      </c>
    </row>
    <row r="791" spans="1:15" ht="12.75">
      <c r="A791">
        <v>790</v>
      </c>
      <c r="B791">
        <v>88</v>
      </c>
      <c r="C791" t="s">
        <v>2734</v>
      </c>
      <c r="D791" t="s">
        <v>203</v>
      </c>
      <c r="E791" t="s">
        <v>2735</v>
      </c>
      <c r="H791">
        <v>54</v>
      </c>
      <c r="I791" s="2">
        <v>47119</v>
      </c>
      <c r="J791" t="s">
        <v>19</v>
      </c>
      <c r="K791">
        <v>545</v>
      </c>
      <c r="L791" t="s">
        <v>101</v>
      </c>
      <c r="M791">
        <v>70</v>
      </c>
      <c r="N791" s="1" t="s">
        <v>2736</v>
      </c>
      <c r="O791">
        <v>786</v>
      </c>
    </row>
    <row r="792" spans="1:15" ht="12.75">
      <c r="A792">
        <v>791</v>
      </c>
      <c r="B792">
        <v>493</v>
      </c>
      <c r="C792" t="s">
        <v>2737</v>
      </c>
      <c r="D792" t="s">
        <v>1766</v>
      </c>
      <c r="E792" t="s">
        <v>2738</v>
      </c>
      <c r="H792">
        <v>47</v>
      </c>
      <c r="I792" s="2">
        <v>47119</v>
      </c>
      <c r="J792" t="s">
        <v>138</v>
      </c>
      <c r="K792">
        <v>246</v>
      </c>
      <c r="L792" t="s">
        <v>615</v>
      </c>
      <c r="M792">
        <v>40</v>
      </c>
      <c r="N792" s="1" t="s">
        <v>2705</v>
      </c>
      <c r="O792">
        <v>795</v>
      </c>
    </row>
    <row r="793" spans="1:15" ht="12.75">
      <c r="A793">
        <v>792</v>
      </c>
      <c r="B793">
        <v>448</v>
      </c>
      <c r="C793" t="s">
        <v>2702</v>
      </c>
      <c r="D793" t="s">
        <v>2301</v>
      </c>
      <c r="E793" t="s">
        <v>2739</v>
      </c>
      <c r="H793">
        <v>51</v>
      </c>
      <c r="I793" s="2">
        <v>10959</v>
      </c>
      <c r="J793" t="s">
        <v>138</v>
      </c>
      <c r="K793">
        <v>247</v>
      </c>
      <c r="L793" t="s">
        <v>855</v>
      </c>
      <c r="M793">
        <v>25</v>
      </c>
      <c r="N793" s="1" t="s">
        <v>2740</v>
      </c>
      <c r="O793">
        <v>784</v>
      </c>
    </row>
    <row r="794" spans="1:15" ht="12.75">
      <c r="A794">
        <v>793</v>
      </c>
      <c r="B794">
        <v>358</v>
      </c>
      <c r="C794" t="s">
        <v>1214</v>
      </c>
      <c r="D794" t="s">
        <v>2495</v>
      </c>
      <c r="E794" t="s">
        <v>2741</v>
      </c>
      <c r="H794">
        <v>38</v>
      </c>
      <c r="I794" s="2">
        <v>11689</v>
      </c>
      <c r="J794" t="s">
        <v>138</v>
      </c>
      <c r="K794">
        <v>248</v>
      </c>
      <c r="L794" t="s">
        <v>214</v>
      </c>
      <c r="M794">
        <v>43</v>
      </c>
      <c r="N794" s="1" t="s">
        <v>2683</v>
      </c>
      <c r="O794">
        <v>790</v>
      </c>
    </row>
    <row r="795" spans="1:15" ht="12.75">
      <c r="A795">
        <v>794</v>
      </c>
      <c r="B795">
        <v>1060</v>
      </c>
      <c r="C795" t="s">
        <v>2742</v>
      </c>
      <c r="D795" t="s">
        <v>143</v>
      </c>
      <c r="E795" t="s">
        <v>2743</v>
      </c>
      <c r="H795">
        <v>31</v>
      </c>
      <c r="I795" s="2">
        <v>17899</v>
      </c>
      <c r="J795" t="s">
        <v>19</v>
      </c>
      <c r="K795">
        <v>546</v>
      </c>
      <c r="L795" t="s">
        <v>20</v>
      </c>
      <c r="M795">
        <v>240</v>
      </c>
      <c r="N795" s="1" t="s">
        <v>2705</v>
      </c>
      <c r="O795">
        <v>794</v>
      </c>
    </row>
    <row r="796" spans="1:15" ht="12.75">
      <c r="A796">
        <v>795</v>
      </c>
      <c r="B796">
        <v>403</v>
      </c>
      <c r="C796" t="s">
        <v>2604</v>
      </c>
      <c r="D796" t="s">
        <v>2744</v>
      </c>
      <c r="E796" t="s">
        <v>2745</v>
      </c>
      <c r="H796">
        <v>41</v>
      </c>
      <c r="I796" s="2">
        <v>20090</v>
      </c>
      <c r="J796" t="s">
        <v>138</v>
      </c>
      <c r="K796">
        <v>249</v>
      </c>
      <c r="L796" t="s">
        <v>139</v>
      </c>
      <c r="M796">
        <v>33</v>
      </c>
      <c r="N796" s="1" t="s">
        <v>2692</v>
      </c>
      <c r="O796">
        <v>791</v>
      </c>
    </row>
    <row r="797" spans="1:15" ht="12.75">
      <c r="A797">
        <v>796</v>
      </c>
      <c r="B797">
        <v>58</v>
      </c>
      <c r="C797" t="s">
        <v>2746</v>
      </c>
      <c r="D797" t="s">
        <v>2747</v>
      </c>
      <c r="E797" t="s">
        <v>2748</v>
      </c>
      <c r="F797" t="s">
        <v>68</v>
      </c>
      <c r="H797">
        <v>28</v>
      </c>
      <c r="I797" s="2">
        <v>20090</v>
      </c>
      <c r="J797" t="s">
        <v>138</v>
      </c>
      <c r="K797">
        <v>250</v>
      </c>
      <c r="L797" t="s">
        <v>152</v>
      </c>
      <c r="M797">
        <v>93</v>
      </c>
      <c r="N797" s="1" t="s">
        <v>2749</v>
      </c>
      <c r="O797">
        <v>803</v>
      </c>
    </row>
    <row r="798" spans="1:15" ht="12.75">
      <c r="A798">
        <v>797</v>
      </c>
      <c r="B798">
        <v>44</v>
      </c>
      <c r="C798" t="s">
        <v>2750</v>
      </c>
      <c r="D798" t="s">
        <v>2751</v>
      </c>
      <c r="E798" t="s">
        <v>2752</v>
      </c>
      <c r="H798">
        <v>42</v>
      </c>
      <c r="I798" s="2">
        <v>20821</v>
      </c>
      <c r="J798" t="s">
        <v>138</v>
      </c>
      <c r="K798">
        <v>251</v>
      </c>
      <c r="L798" t="s">
        <v>139</v>
      </c>
      <c r="M798">
        <v>34</v>
      </c>
      <c r="N798" s="1" t="s">
        <v>2753</v>
      </c>
      <c r="O798">
        <v>796</v>
      </c>
    </row>
    <row r="799" spans="1:15" ht="12.75">
      <c r="A799">
        <v>798</v>
      </c>
      <c r="B799">
        <v>785</v>
      </c>
      <c r="C799" t="s">
        <v>2754</v>
      </c>
      <c r="D799" t="s">
        <v>2755</v>
      </c>
      <c r="E799" t="s">
        <v>2756</v>
      </c>
      <c r="F799" t="s">
        <v>127</v>
      </c>
      <c r="H799">
        <v>52</v>
      </c>
      <c r="I799" s="2">
        <v>37288</v>
      </c>
      <c r="J799" t="s">
        <v>138</v>
      </c>
      <c r="K799">
        <v>252</v>
      </c>
      <c r="L799" t="s">
        <v>855</v>
      </c>
      <c r="M799">
        <v>26</v>
      </c>
      <c r="N799" s="1" t="s">
        <v>2753</v>
      </c>
      <c r="O799">
        <v>797</v>
      </c>
    </row>
    <row r="800" spans="1:15" ht="12.75">
      <c r="A800">
        <v>799</v>
      </c>
      <c r="B800">
        <v>145</v>
      </c>
      <c r="C800" t="s">
        <v>2757</v>
      </c>
      <c r="D800" t="s">
        <v>1600</v>
      </c>
      <c r="E800" t="s">
        <v>2758</v>
      </c>
      <c r="F800" t="s">
        <v>1344</v>
      </c>
      <c r="H800">
        <v>48</v>
      </c>
      <c r="I800" s="2">
        <v>38018</v>
      </c>
      <c r="J800" t="s">
        <v>138</v>
      </c>
      <c r="K800">
        <v>253</v>
      </c>
      <c r="L800" t="s">
        <v>615</v>
      </c>
      <c r="M800">
        <v>41</v>
      </c>
      <c r="N800" s="1" t="s">
        <v>2759</v>
      </c>
      <c r="O800">
        <v>802</v>
      </c>
    </row>
    <row r="801" spans="1:15" ht="12.75">
      <c r="A801">
        <v>800</v>
      </c>
      <c r="B801">
        <v>482</v>
      </c>
      <c r="C801" t="s">
        <v>2760</v>
      </c>
      <c r="D801" t="s">
        <v>72</v>
      </c>
      <c r="E801" t="s">
        <v>2761</v>
      </c>
      <c r="H801">
        <v>35</v>
      </c>
      <c r="I801" s="2">
        <v>38018</v>
      </c>
      <c r="J801" t="s">
        <v>19</v>
      </c>
      <c r="K801">
        <v>547</v>
      </c>
      <c r="L801" t="s">
        <v>20</v>
      </c>
      <c r="M801">
        <v>241</v>
      </c>
      <c r="N801" s="1" t="s">
        <v>2762</v>
      </c>
      <c r="O801">
        <v>801</v>
      </c>
    </row>
    <row r="802" spans="1:15" ht="12.75">
      <c r="A802">
        <v>801</v>
      </c>
      <c r="B802">
        <v>598</v>
      </c>
      <c r="C802" t="s">
        <v>2763</v>
      </c>
      <c r="D802" t="s">
        <v>2764</v>
      </c>
      <c r="E802" t="s">
        <v>2765</v>
      </c>
      <c r="H802">
        <v>47</v>
      </c>
      <c r="I802" s="2">
        <v>38384</v>
      </c>
      <c r="J802" t="s">
        <v>19</v>
      </c>
      <c r="K802">
        <v>548</v>
      </c>
      <c r="L802" t="s">
        <v>55</v>
      </c>
      <c r="M802">
        <v>77</v>
      </c>
      <c r="N802" s="1" t="s">
        <v>2766</v>
      </c>
      <c r="O802">
        <v>804</v>
      </c>
    </row>
    <row r="803" spans="1:15" ht="12.75">
      <c r="A803">
        <v>802</v>
      </c>
      <c r="B803">
        <v>965</v>
      </c>
      <c r="C803" t="s">
        <v>2767</v>
      </c>
      <c r="D803" t="s">
        <v>365</v>
      </c>
      <c r="E803" t="s">
        <v>2768</v>
      </c>
      <c r="H803">
        <v>41</v>
      </c>
      <c r="I803" s="2">
        <v>39845</v>
      </c>
      <c r="J803" t="s">
        <v>19</v>
      </c>
      <c r="K803">
        <v>549</v>
      </c>
      <c r="L803" t="s">
        <v>45</v>
      </c>
      <c r="M803">
        <v>83</v>
      </c>
      <c r="N803" s="1" t="s">
        <v>2769</v>
      </c>
      <c r="O803">
        <v>798</v>
      </c>
    </row>
    <row r="804" spans="1:15" ht="12.75">
      <c r="A804">
        <v>803</v>
      </c>
      <c r="B804">
        <v>381</v>
      </c>
      <c r="C804" t="s">
        <v>1470</v>
      </c>
      <c r="D804" t="s">
        <v>2573</v>
      </c>
      <c r="E804" t="s">
        <v>2770</v>
      </c>
      <c r="H804">
        <v>18</v>
      </c>
      <c r="I804" s="2">
        <v>42767</v>
      </c>
      <c r="J804" t="s">
        <v>138</v>
      </c>
      <c r="K804">
        <v>254</v>
      </c>
      <c r="L804" t="s">
        <v>152</v>
      </c>
      <c r="M804">
        <v>94</v>
      </c>
      <c r="N804" s="1" t="s">
        <v>2771</v>
      </c>
      <c r="O804">
        <v>811</v>
      </c>
    </row>
    <row r="805" spans="1:15" ht="12.75">
      <c r="A805">
        <v>804</v>
      </c>
      <c r="B805">
        <v>160</v>
      </c>
      <c r="C805" t="s">
        <v>2772</v>
      </c>
      <c r="D805" t="s">
        <v>534</v>
      </c>
      <c r="E805" t="s">
        <v>2773</v>
      </c>
      <c r="F805" t="s">
        <v>43</v>
      </c>
      <c r="H805">
        <v>71</v>
      </c>
      <c r="I805" s="2">
        <v>44228</v>
      </c>
      <c r="J805" t="s">
        <v>19</v>
      </c>
      <c r="K805">
        <v>550</v>
      </c>
      <c r="L805" t="s">
        <v>1793</v>
      </c>
      <c r="M805">
        <v>6</v>
      </c>
      <c r="N805" s="1" t="s">
        <v>2774</v>
      </c>
      <c r="O805">
        <v>807</v>
      </c>
    </row>
    <row r="806" spans="1:15" ht="12.75">
      <c r="A806">
        <v>805</v>
      </c>
      <c r="B806">
        <v>263</v>
      </c>
      <c r="C806" t="s">
        <v>2775</v>
      </c>
      <c r="D806" t="s">
        <v>2776</v>
      </c>
      <c r="E806" t="s">
        <v>2777</v>
      </c>
      <c r="H806">
        <v>25</v>
      </c>
      <c r="I806" s="2">
        <v>44228</v>
      </c>
      <c r="J806" t="s">
        <v>138</v>
      </c>
      <c r="K806">
        <v>255</v>
      </c>
      <c r="L806" t="s">
        <v>152</v>
      </c>
      <c r="M806">
        <v>95</v>
      </c>
      <c r="N806" s="1" t="s">
        <v>2778</v>
      </c>
      <c r="O806">
        <v>799</v>
      </c>
    </row>
    <row r="807" spans="1:15" ht="12.75">
      <c r="A807">
        <v>806</v>
      </c>
      <c r="B807">
        <v>868</v>
      </c>
      <c r="C807" t="s">
        <v>2779</v>
      </c>
      <c r="D807" t="s">
        <v>461</v>
      </c>
      <c r="E807" t="s">
        <v>2780</v>
      </c>
      <c r="F807" t="s">
        <v>273</v>
      </c>
      <c r="H807">
        <v>40</v>
      </c>
      <c r="I807" s="2">
        <v>44593</v>
      </c>
      <c r="J807" t="s">
        <v>19</v>
      </c>
      <c r="K807">
        <v>551</v>
      </c>
      <c r="L807" t="s">
        <v>45</v>
      </c>
      <c r="M807">
        <v>84</v>
      </c>
      <c r="N807" s="1" t="s">
        <v>2781</v>
      </c>
      <c r="O807">
        <v>800</v>
      </c>
    </row>
    <row r="808" spans="1:15" ht="12.75">
      <c r="A808">
        <v>807</v>
      </c>
      <c r="B808">
        <v>431</v>
      </c>
      <c r="C808" t="s">
        <v>2782</v>
      </c>
      <c r="D808" t="s">
        <v>2783</v>
      </c>
      <c r="E808" t="s">
        <v>2784</v>
      </c>
      <c r="F808" t="s">
        <v>387</v>
      </c>
      <c r="H808">
        <v>74</v>
      </c>
      <c r="I808" s="2">
        <v>13912</v>
      </c>
      <c r="J808" t="s">
        <v>19</v>
      </c>
      <c r="K808">
        <v>552</v>
      </c>
      <c r="L808" t="s">
        <v>1793</v>
      </c>
      <c r="M808">
        <v>7</v>
      </c>
      <c r="N808" s="1" t="s">
        <v>2785</v>
      </c>
      <c r="O808">
        <v>814</v>
      </c>
    </row>
    <row r="809" spans="1:15" ht="12.75">
      <c r="A809">
        <v>808</v>
      </c>
      <c r="B809">
        <v>820</v>
      </c>
      <c r="C809" t="s">
        <v>107</v>
      </c>
      <c r="D809" t="s">
        <v>2495</v>
      </c>
      <c r="E809" t="s">
        <v>2786</v>
      </c>
      <c r="H809">
        <v>33</v>
      </c>
      <c r="I809" s="2">
        <v>16834</v>
      </c>
      <c r="J809" t="s">
        <v>138</v>
      </c>
      <c r="K809">
        <v>256</v>
      </c>
      <c r="L809" t="s">
        <v>152</v>
      </c>
      <c r="M809">
        <v>96</v>
      </c>
      <c r="N809" s="1" t="s">
        <v>2787</v>
      </c>
      <c r="O809">
        <v>816</v>
      </c>
    </row>
    <row r="810" spans="1:15" ht="12.75">
      <c r="A810">
        <v>809</v>
      </c>
      <c r="B810">
        <v>1117</v>
      </c>
      <c r="C810" t="s">
        <v>86</v>
      </c>
      <c r="D810" t="s">
        <v>2495</v>
      </c>
      <c r="E810" t="s">
        <v>2788</v>
      </c>
      <c r="H810">
        <v>24</v>
      </c>
      <c r="I810" s="2">
        <v>17199</v>
      </c>
      <c r="J810" t="s">
        <v>138</v>
      </c>
      <c r="K810">
        <v>257</v>
      </c>
      <c r="L810" t="s">
        <v>152</v>
      </c>
      <c r="M810">
        <v>97</v>
      </c>
      <c r="N810" s="1" t="s">
        <v>2789</v>
      </c>
      <c r="O810">
        <v>805</v>
      </c>
    </row>
    <row r="811" spans="1:15" ht="12.75">
      <c r="A811">
        <v>810</v>
      </c>
      <c r="B811">
        <v>293</v>
      </c>
      <c r="C811" t="s">
        <v>2151</v>
      </c>
      <c r="D811" t="s">
        <v>2790</v>
      </c>
      <c r="E811" t="s">
        <v>2791</v>
      </c>
      <c r="H811">
        <v>30</v>
      </c>
      <c r="I811" s="2">
        <v>17930</v>
      </c>
      <c r="J811" t="s">
        <v>138</v>
      </c>
      <c r="K811">
        <v>258</v>
      </c>
      <c r="L811" t="s">
        <v>152</v>
      </c>
      <c r="M811">
        <v>98</v>
      </c>
      <c r="N811" s="1" t="s">
        <v>2792</v>
      </c>
      <c r="O811">
        <v>815</v>
      </c>
    </row>
    <row r="812" spans="1:15" ht="12.75">
      <c r="A812">
        <v>811</v>
      </c>
      <c r="B812">
        <v>1030</v>
      </c>
      <c r="C812" t="s">
        <v>2793</v>
      </c>
      <c r="D812" t="s">
        <v>2794</v>
      </c>
      <c r="E812" t="s">
        <v>2795</v>
      </c>
      <c r="H812">
        <v>73</v>
      </c>
      <c r="I812" s="2">
        <v>20852</v>
      </c>
      <c r="J812" t="s">
        <v>138</v>
      </c>
      <c r="K812">
        <v>259</v>
      </c>
      <c r="L812" t="s">
        <v>1716</v>
      </c>
      <c r="M812">
        <v>4</v>
      </c>
      <c r="N812" s="1" t="s">
        <v>2796</v>
      </c>
      <c r="O812">
        <v>808</v>
      </c>
    </row>
    <row r="813" spans="1:15" ht="12.75">
      <c r="A813">
        <v>812</v>
      </c>
      <c r="B813">
        <v>102</v>
      </c>
      <c r="C813" t="s">
        <v>972</v>
      </c>
      <c r="D813" t="s">
        <v>258</v>
      </c>
      <c r="E813" t="s">
        <v>2797</v>
      </c>
      <c r="H813">
        <v>29</v>
      </c>
      <c r="I813" s="2">
        <v>37316</v>
      </c>
      <c r="J813" t="s">
        <v>19</v>
      </c>
      <c r="K813">
        <v>553</v>
      </c>
      <c r="L813" t="s">
        <v>20</v>
      </c>
      <c r="M813">
        <v>242</v>
      </c>
      <c r="N813" s="1" t="s">
        <v>2798</v>
      </c>
      <c r="O813">
        <v>809</v>
      </c>
    </row>
    <row r="814" spans="1:15" ht="12.75">
      <c r="A814">
        <v>813</v>
      </c>
      <c r="B814">
        <v>103</v>
      </c>
      <c r="C814" t="s">
        <v>2799</v>
      </c>
      <c r="D814" t="s">
        <v>1589</v>
      </c>
      <c r="E814" t="s">
        <v>2800</v>
      </c>
      <c r="H814">
        <v>29</v>
      </c>
      <c r="I814" s="2">
        <v>37681</v>
      </c>
      <c r="J814" t="s">
        <v>138</v>
      </c>
      <c r="K814">
        <v>260</v>
      </c>
      <c r="L814" t="s">
        <v>152</v>
      </c>
      <c r="M814">
        <v>99</v>
      </c>
      <c r="N814" s="1" t="s">
        <v>2801</v>
      </c>
      <c r="O814">
        <v>810</v>
      </c>
    </row>
    <row r="815" spans="1:15" ht="12.75">
      <c r="A815">
        <v>814</v>
      </c>
      <c r="B815">
        <v>416</v>
      </c>
      <c r="C815" t="s">
        <v>2802</v>
      </c>
      <c r="D815" t="s">
        <v>1410</v>
      </c>
      <c r="E815" t="s">
        <v>2803</v>
      </c>
      <c r="H815">
        <v>68</v>
      </c>
      <c r="I815" s="2">
        <v>39142</v>
      </c>
      <c r="J815" t="s">
        <v>138</v>
      </c>
      <c r="K815">
        <v>261</v>
      </c>
      <c r="L815" t="s">
        <v>1716</v>
      </c>
      <c r="M815">
        <v>5</v>
      </c>
      <c r="N815" s="1" t="s">
        <v>2804</v>
      </c>
      <c r="O815">
        <v>813</v>
      </c>
    </row>
    <row r="816" spans="1:15" ht="12.75">
      <c r="A816">
        <v>815</v>
      </c>
      <c r="B816">
        <v>721</v>
      </c>
      <c r="C816" t="s">
        <v>1328</v>
      </c>
      <c r="D816" t="s">
        <v>1415</v>
      </c>
      <c r="E816" t="s">
        <v>2805</v>
      </c>
      <c r="H816">
        <v>55</v>
      </c>
      <c r="I816" s="2">
        <v>41334</v>
      </c>
      <c r="J816" t="s">
        <v>138</v>
      </c>
      <c r="K816">
        <v>262</v>
      </c>
      <c r="L816" t="s">
        <v>909</v>
      </c>
      <c r="M816">
        <v>9</v>
      </c>
      <c r="N816" s="1" t="s">
        <v>2806</v>
      </c>
      <c r="O816">
        <v>820</v>
      </c>
    </row>
    <row r="817" spans="1:15" ht="12.75">
      <c r="A817">
        <v>816</v>
      </c>
      <c r="B817">
        <v>391</v>
      </c>
      <c r="C817" t="s">
        <v>962</v>
      </c>
      <c r="D817" t="s">
        <v>108</v>
      </c>
      <c r="E817" t="s">
        <v>2807</v>
      </c>
      <c r="H817">
        <v>54</v>
      </c>
      <c r="I817" s="2">
        <v>41334</v>
      </c>
      <c r="J817" t="s">
        <v>19</v>
      </c>
      <c r="K817">
        <v>554</v>
      </c>
      <c r="L817" t="s">
        <v>101</v>
      </c>
      <c r="M817">
        <v>71</v>
      </c>
      <c r="N817" s="1" t="s">
        <v>2808</v>
      </c>
      <c r="O817">
        <v>806</v>
      </c>
    </row>
    <row r="818" spans="1:15" ht="12.75">
      <c r="A818">
        <v>817</v>
      </c>
      <c r="B818">
        <v>899</v>
      </c>
      <c r="C818" t="s">
        <v>2809</v>
      </c>
      <c r="D818" t="s">
        <v>2810</v>
      </c>
      <c r="E818" t="s">
        <v>2811</v>
      </c>
      <c r="F818" t="s">
        <v>1001</v>
      </c>
      <c r="H818">
        <v>58</v>
      </c>
      <c r="I818" s="2">
        <v>42795</v>
      </c>
      <c r="J818" t="s">
        <v>138</v>
      </c>
      <c r="K818">
        <v>263</v>
      </c>
      <c r="L818" t="s">
        <v>909</v>
      </c>
      <c r="M818">
        <v>10</v>
      </c>
      <c r="N818" s="1" t="s">
        <v>2812</v>
      </c>
      <c r="O818">
        <v>812</v>
      </c>
    </row>
    <row r="819" spans="1:15" ht="12.75">
      <c r="A819">
        <v>818</v>
      </c>
      <c r="B819">
        <v>949</v>
      </c>
      <c r="C819" t="s">
        <v>2813</v>
      </c>
      <c r="D819" t="s">
        <v>1150</v>
      </c>
      <c r="E819" t="s">
        <v>2814</v>
      </c>
      <c r="H819">
        <v>69</v>
      </c>
      <c r="I819" s="2">
        <v>42795</v>
      </c>
      <c r="J819" t="s">
        <v>138</v>
      </c>
      <c r="K819">
        <v>264</v>
      </c>
      <c r="L819" t="s">
        <v>1716</v>
      </c>
      <c r="M819">
        <v>6</v>
      </c>
      <c r="N819" s="1" t="s">
        <v>2806</v>
      </c>
      <c r="O819">
        <v>819</v>
      </c>
    </row>
    <row r="820" spans="1:15" ht="12.75">
      <c r="A820">
        <v>819</v>
      </c>
      <c r="B820">
        <v>119</v>
      </c>
      <c r="C820" t="s">
        <v>341</v>
      </c>
      <c r="D820" t="s">
        <v>2815</v>
      </c>
      <c r="E820" t="s">
        <v>2816</v>
      </c>
      <c r="F820" t="s">
        <v>220</v>
      </c>
      <c r="H820">
        <v>26</v>
      </c>
      <c r="I820" s="2">
        <v>43525</v>
      </c>
      <c r="J820" t="s">
        <v>138</v>
      </c>
      <c r="K820">
        <v>265</v>
      </c>
      <c r="L820" t="s">
        <v>152</v>
      </c>
      <c r="M820">
        <v>100</v>
      </c>
      <c r="N820" s="1" t="s">
        <v>2817</v>
      </c>
      <c r="O820">
        <v>825</v>
      </c>
    </row>
    <row r="821" spans="1:15" ht="12.75">
      <c r="A821">
        <v>820</v>
      </c>
      <c r="B821">
        <v>781</v>
      </c>
      <c r="C821" t="s">
        <v>2818</v>
      </c>
      <c r="D821" t="s">
        <v>2819</v>
      </c>
      <c r="E821" t="s">
        <v>2820</v>
      </c>
      <c r="H821">
        <v>37</v>
      </c>
      <c r="I821" s="2">
        <v>12114</v>
      </c>
      <c r="J821" t="s">
        <v>138</v>
      </c>
      <c r="K821">
        <v>266</v>
      </c>
      <c r="L821" t="s">
        <v>214</v>
      </c>
      <c r="M821">
        <v>44</v>
      </c>
      <c r="N821" s="1" t="s">
        <v>2821</v>
      </c>
      <c r="O821">
        <v>822</v>
      </c>
    </row>
    <row r="822" spans="1:15" ht="12.75">
      <c r="A822">
        <v>821</v>
      </c>
      <c r="B822">
        <v>72</v>
      </c>
      <c r="C822" t="s">
        <v>2822</v>
      </c>
      <c r="D822" t="s">
        <v>1869</v>
      </c>
      <c r="E822" t="s">
        <v>2823</v>
      </c>
      <c r="F822" t="s">
        <v>629</v>
      </c>
      <c r="H822">
        <v>44</v>
      </c>
      <c r="I822" s="2">
        <v>12479</v>
      </c>
      <c r="J822" t="s">
        <v>138</v>
      </c>
      <c r="K822">
        <v>267</v>
      </c>
      <c r="L822" t="s">
        <v>139</v>
      </c>
      <c r="M822">
        <v>35</v>
      </c>
      <c r="N822" s="1" t="s">
        <v>2824</v>
      </c>
      <c r="O822">
        <v>817</v>
      </c>
    </row>
    <row r="823" spans="1:15" ht="12.75">
      <c r="A823">
        <v>822</v>
      </c>
      <c r="B823">
        <v>662</v>
      </c>
      <c r="C823" t="s">
        <v>2702</v>
      </c>
      <c r="D823" t="s">
        <v>2029</v>
      </c>
      <c r="E823" t="s">
        <v>2825</v>
      </c>
      <c r="H823">
        <v>29</v>
      </c>
      <c r="I823" s="2">
        <v>13575</v>
      </c>
      <c r="J823" t="s">
        <v>138</v>
      </c>
      <c r="K823">
        <v>268</v>
      </c>
      <c r="L823" t="s">
        <v>152</v>
      </c>
      <c r="M823">
        <v>101</v>
      </c>
      <c r="N823" s="1" t="s">
        <v>2826</v>
      </c>
      <c r="O823">
        <v>827</v>
      </c>
    </row>
    <row r="824" spans="1:15" ht="12.75">
      <c r="A824">
        <v>823</v>
      </c>
      <c r="B824">
        <v>226</v>
      </c>
      <c r="C824" t="s">
        <v>797</v>
      </c>
      <c r="D824" t="s">
        <v>369</v>
      </c>
      <c r="E824" t="s">
        <v>2827</v>
      </c>
      <c r="F824" t="s">
        <v>601</v>
      </c>
      <c r="H824">
        <v>43</v>
      </c>
      <c r="I824" s="2">
        <v>15401</v>
      </c>
      <c r="J824" t="s">
        <v>19</v>
      </c>
      <c r="K824">
        <v>555</v>
      </c>
      <c r="L824" t="s">
        <v>45</v>
      </c>
      <c r="M824">
        <v>85</v>
      </c>
      <c r="N824" s="1" t="s">
        <v>2828</v>
      </c>
      <c r="O824">
        <v>818</v>
      </c>
    </row>
    <row r="825" spans="1:15" ht="12.75">
      <c r="A825">
        <v>824</v>
      </c>
      <c r="B825">
        <v>446</v>
      </c>
      <c r="C825" t="s">
        <v>86</v>
      </c>
      <c r="D825" t="s">
        <v>478</v>
      </c>
      <c r="E825" t="s">
        <v>2829</v>
      </c>
      <c r="H825">
        <v>59</v>
      </c>
      <c r="I825" s="2">
        <v>15401</v>
      </c>
      <c r="J825" t="s">
        <v>19</v>
      </c>
      <c r="K825">
        <v>556</v>
      </c>
      <c r="L825" t="s">
        <v>184</v>
      </c>
      <c r="M825">
        <v>39</v>
      </c>
      <c r="N825" s="1" t="s">
        <v>2830</v>
      </c>
      <c r="O825">
        <v>832</v>
      </c>
    </row>
    <row r="826" spans="1:15" ht="12.75">
      <c r="A826">
        <v>825</v>
      </c>
      <c r="B826">
        <v>902</v>
      </c>
      <c r="C826" t="s">
        <v>2831</v>
      </c>
      <c r="D826" t="s">
        <v>2832</v>
      </c>
      <c r="E826" t="s">
        <v>2833</v>
      </c>
      <c r="H826">
        <v>37</v>
      </c>
      <c r="I826" s="2">
        <v>15401</v>
      </c>
      <c r="J826" t="s">
        <v>19</v>
      </c>
      <c r="K826">
        <v>557</v>
      </c>
      <c r="L826" t="s">
        <v>20</v>
      </c>
      <c r="M826">
        <v>243</v>
      </c>
      <c r="N826" s="1" t="s">
        <v>2806</v>
      </c>
      <c r="O826">
        <v>821</v>
      </c>
    </row>
    <row r="827" spans="1:15" ht="12.75">
      <c r="A827">
        <v>826</v>
      </c>
      <c r="B827">
        <v>158</v>
      </c>
      <c r="C827" t="s">
        <v>2834</v>
      </c>
      <c r="D827" t="s">
        <v>2835</v>
      </c>
      <c r="E827" t="s">
        <v>2836</v>
      </c>
      <c r="F827" t="s">
        <v>127</v>
      </c>
      <c r="H827">
        <v>45</v>
      </c>
      <c r="I827" s="2">
        <v>15766</v>
      </c>
      <c r="J827" t="s">
        <v>19</v>
      </c>
      <c r="K827">
        <v>558</v>
      </c>
      <c r="L827" t="s">
        <v>55</v>
      </c>
      <c r="M827">
        <v>78</v>
      </c>
      <c r="N827" s="1" t="s">
        <v>2837</v>
      </c>
      <c r="O827">
        <v>823</v>
      </c>
    </row>
    <row r="828" spans="1:15" ht="12.75">
      <c r="A828">
        <v>827</v>
      </c>
      <c r="B828">
        <v>871</v>
      </c>
      <c r="C828" t="s">
        <v>834</v>
      </c>
      <c r="D828" t="s">
        <v>2379</v>
      </c>
      <c r="E828" t="s">
        <v>2838</v>
      </c>
      <c r="H828">
        <v>48</v>
      </c>
      <c r="I828" s="2">
        <v>19784</v>
      </c>
      <c r="J828" t="s">
        <v>138</v>
      </c>
      <c r="K828">
        <v>269</v>
      </c>
      <c r="L828" t="s">
        <v>615</v>
      </c>
      <c r="M828">
        <v>42</v>
      </c>
      <c r="N828" s="1" t="s">
        <v>2839</v>
      </c>
      <c r="O828">
        <v>828</v>
      </c>
    </row>
    <row r="829" spans="1:15" ht="12.75">
      <c r="A829">
        <v>828</v>
      </c>
      <c r="B829">
        <v>287</v>
      </c>
      <c r="C829" t="s">
        <v>2840</v>
      </c>
      <c r="D829" t="s">
        <v>2251</v>
      </c>
      <c r="E829" t="s">
        <v>2841</v>
      </c>
      <c r="H829">
        <v>46</v>
      </c>
      <c r="I829" s="2">
        <v>19784</v>
      </c>
      <c r="J829" t="s">
        <v>138</v>
      </c>
      <c r="K829">
        <v>270</v>
      </c>
      <c r="L829" t="s">
        <v>615</v>
      </c>
      <c r="M829">
        <v>43</v>
      </c>
      <c r="N829" s="1" t="s">
        <v>2842</v>
      </c>
      <c r="O829">
        <v>829</v>
      </c>
    </row>
    <row r="830" spans="1:15" ht="12.75">
      <c r="A830">
        <v>829</v>
      </c>
      <c r="B830">
        <v>515</v>
      </c>
      <c r="C830" t="s">
        <v>1829</v>
      </c>
      <c r="D830" t="s">
        <v>2843</v>
      </c>
      <c r="E830" t="s">
        <v>2844</v>
      </c>
      <c r="F830" t="s">
        <v>220</v>
      </c>
      <c r="H830">
        <v>29</v>
      </c>
      <c r="I830" s="2">
        <v>21245</v>
      </c>
      <c r="J830" t="s">
        <v>138</v>
      </c>
      <c r="K830">
        <v>271</v>
      </c>
      <c r="L830" t="s">
        <v>152</v>
      </c>
      <c r="M830">
        <v>102</v>
      </c>
      <c r="N830" s="1" t="s">
        <v>2845</v>
      </c>
      <c r="O830">
        <v>831</v>
      </c>
    </row>
    <row r="831" spans="1:15" ht="12.75">
      <c r="A831">
        <v>830</v>
      </c>
      <c r="B831">
        <v>538</v>
      </c>
      <c r="C831" t="s">
        <v>949</v>
      </c>
      <c r="D831" t="s">
        <v>77</v>
      </c>
      <c r="E831" t="s">
        <v>2846</v>
      </c>
      <c r="F831" t="s">
        <v>220</v>
      </c>
      <c r="H831">
        <v>34</v>
      </c>
      <c r="I831" s="2">
        <v>21245</v>
      </c>
      <c r="J831" t="s">
        <v>19</v>
      </c>
      <c r="K831">
        <v>559</v>
      </c>
      <c r="L831" t="s">
        <v>20</v>
      </c>
      <c r="M831">
        <v>244</v>
      </c>
      <c r="N831" s="1" t="s">
        <v>2845</v>
      </c>
      <c r="O831">
        <v>830</v>
      </c>
    </row>
    <row r="832" spans="1:15" ht="12.75">
      <c r="A832">
        <v>831</v>
      </c>
      <c r="B832">
        <v>893</v>
      </c>
      <c r="C832" t="s">
        <v>270</v>
      </c>
      <c r="D832" t="s">
        <v>191</v>
      </c>
      <c r="E832" t="s">
        <v>2847</v>
      </c>
      <c r="H832">
        <v>38</v>
      </c>
      <c r="I832" s="2">
        <v>37347</v>
      </c>
      <c r="J832" t="s">
        <v>19</v>
      </c>
      <c r="K832">
        <v>560</v>
      </c>
      <c r="L832" t="s">
        <v>20</v>
      </c>
      <c r="M832">
        <v>245</v>
      </c>
      <c r="N832" s="1" t="s">
        <v>2848</v>
      </c>
      <c r="O832">
        <v>824</v>
      </c>
    </row>
    <row r="833" spans="1:15" ht="12.75">
      <c r="A833">
        <v>832</v>
      </c>
      <c r="B833">
        <v>109</v>
      </c>
      <c r="C833" t="s">
        <v>2849</v>
      </c>
      <c r="D833" t="s">
        <v>2002</v>
      </c>
      <c r="E833" t="s">
        <v>2850</v>
      </c>
      <c r="H833">
        <v>30</v>
      </c>
      <c r="I833" s="2">
        <v>38078</v>
      </c>
      <c r="J833" t="s">
        <v>138</v>
      </c>
      <c r="K833">
        <v>272</v>
      </c>
      <c r="L833" t="s">
        <v>152</v>
      </c>
      <c r="M833">
        <v>103</v>
      </c>
      <c r="N833" s="1" t="s">
        <v>2851</v>
      </c>
      <c r="O833">
        <v>826</v>
      </c>
    </row>
    <row r="834" spans="1:15" ht="12.75">
      <c r="A834">
        <v>833</v>
      </c>
      <c r="B834">
        <v>468</v>
      </c>
      <c r="C834" t="s">
        <v>1239</v>
      </c>
      <c r="D834" t="s">
        <v>346</v>
      </c>
      <c r="E834" t="s">
        <v>2852</v>
      </c>
      <c r="H834">
        <v>49</v>
      </c>
      <c r="I834" s="2">
        <v>39173</v>
      </c>
      <c r="J834" t="s">
        <v>19</v>
      </c>
      <c r="K834">
        <v>561</v>
      </c>
      <c r="L834" t="s">
        <v>55</v>
      </c>
      <c r="M834">
        <v>79</v>
      </c>
      <c r="N834" s="1" t="s">
        <v>2853</v>
      </c>
      <c r="O834">
        <v>848</v>
      </c>
    </row>
    <row r="835" spans="1:15" ht="12.75">
      <c r="A835">
        <v>834</v>
      </c>
      <c r="B835">
        <v>605</v>
      </c>
      <c r="C835" t="s">
        <v>2854</v>
      </c>
      <c r="D835" t="s">
        <v>33</v>
      </c>
      <c r="E835" t="s">
        <v>2855</v>
      </c>
      <c r="H835">
        <v>49</v>
      </c>
      <c r="I835" s="2">
        <v>39539</v>
      </c>
      <c r="J835" t="s">
        <v>19</v>
      </c>
      <c r="K835">
        <v>562</v>
      </c>
      <c r="L835" t="s">
        <v>55</v>
      </c>
      <c r="M835">
        <v>80</v>
      </c>
      <c r="N835" s="1" t="s">
        <v>2856</v>
      </c>
      <c r="O835">
        <v>836</v>
      </c>
    </row>
    <row r="836" spans="1:15" ht="12.75">
      <c r="A836">
        <v>835</v>
      </c>
      <c r="B836">
        <v>294</v>
      </c>
      <c r="C836" t="s">
        <v>2009</v>
      </c>
      <c r="D836" t="s">
        <v>2744</v>
      </c>
      <c r="E836" t="s">
        <v>2857</v>
      </c>
      <c r="H836">
        <v>47</v>
      </c>
      <c r="I836" s="2">
        <v>41000</v>
      </c>
      <c r="J836" t="s">
        <v>138</v>
      </c>
      <c r="K836">
        <v>273</v>
      </c>
      <c r="L836" t="s">
        <v>615</v>
      </c>
      <c r="M836">
        <v>44</v>
      </c>
      <c r="N836" s="1" t="s">
        <v>2858</v>
      </c>
      <c r="O836">
        <v>841</v>
      </c>
    </row>
    <row r="837" spans="1:15" ht="12.75">
      <c r="A837">
        <v>836</v>
      </c>
      <c r="B837">
        <v>532</v>
      </c>
      <c r="C837" t="s">
        <v>1174</v>
      </c>
      <c r="D837" t="s">
        <v>211</v>
      </c>
      <c r="E837" t="s">
        <v>2859</v>
      </c>
      <c r="F837" t="s">
        <v>1771</v>
      </c>
      <c r="H837">
        <v>51</v>
      </c>
      <c r="I837" s="2">
        <v>41365</v>
      </c>
      <c r="J837" t="s">
        <v>138</v>
      </c>
      <c r="K837">
        <v>274</v>
      </c>
      <c r="L837" t="s">
        <v>855</v>
      </c>
      <c r="M837">
        <v>27</v>
      </c>
      <c r="N837" s="1" t="s">
        <v>2860</v>
      </c>
      <c r="O837">
        <v>835</v>
      </c>
    </row>
    <row r="838" spans="1:15" ht="12.75">
      <c r="A838">
        <v>837</v>
      </c>
      <c r="B838">
        <v>658</v>
      </c>
      <c r="C838" t="s">
        <v>2861</v>
      </c>
      <c r="D838" t="s">
        <v>664</v>
      </c>
      <c r="E838" t="s">
        <v>2862</v>
      </c>
      <c r="H838">
        <v>44</v>
      </c>
      <c r="I838" s="2">
        <v>42095</v>
      </c>
      <c r="J838" t="s">
        <v>19</v>
      </c>
      <c r="K838">
        <v>563</v>
      </c>
      <c r="L838" t="s">
        <v>45</v>
      </c>
      <c r="M838">
        <v>86</v>
      </c>
      <c r="N838" s="1" t="s">
        <v>2863</v>
      </c>
      <c r="O838">
        <v>853</v>
      </c>
    </row>
    <row r="839" spans="1:15" ht="12.75">
      <c r="A839">
        <v>838</v>
      </c>
      <c r="B839">
        <v>1128</v>
      </c>
      <c r="C839" t="s">
        <v>86</v>
      </c>
      <c r="D839" t="s">
        <v>2864</v>
      </c>
      <c r="E839" t="s">
        <v>2865</v>
      </c>
      <c r="F839" t="s">
        <v>343</v>
      </c>
      <c r="H839">
        <v>34</v>
      </c>
      <c r="I839" s="2">
        <v>42461</v>
      </c>
      <c r="J839" t="s">
        <v>138</v>
      </c>
      <c r="K839">
        <v>275</v>
      </c>
      <c r="L839" t="s">
        <v>152</v>
      </c>
      <c r="M839">
        <v>104</v>
      </c>
      <c r="N839" s="1" t="s">
        <v>2866</v>
      </c>
      <c r="O839">
        <v>838</v>
      </c>
    </row>
    <row r="840" spans="1:15" ht="12.75">
      <c r="A840">
        <v>839</v>
      </c>
      <c r="B840">
        <v>1077</v>
      </c>
      <c r="C840" t="s">
        <v>1292</v>
      </c>
      <c r="D840" t="s">
        <v>523</v>
      </c>
      <c r="E840" t="s">
        <v>2867</v>
      </c>
      <c r="F840" t="s">
        <v>2868</v>
      </c>
      <c r="H840">
        <v>74</v>
      </c>
      <c r="I840" s="2">
        <v>42826</v>
      </c>
      <c r="J840" t="s">
        <v>19</v>
      </c>
      <c r="K840">
        <v>564</v>
      </c>
      <c r="L840" t="s">
        <v>1793</v>
      </c>
      <c r="M840">
        <v>8</v>
      </c>
      <c r="N840" s="1" t="s">
        <v>2869</v>
      </c>
      <c r="O840">
        <v>843</v>
      </c>
    </row>
    <row r="841" spans="1:15" ht="12.75">
      <c r="A841">
        <v>840</v>
      </c>
      <c r="B841">
        <v>1155</v>
      </c>
      <c r="C841" t="s">
        <v>2870</v>
      </c>
      <c r="D841" t="s">
        <v>72</v>
      </c>
      <c r="E841" t="s">
        <v>2871</v>
      </c>
      <c r="F841" t="s">
        <v>629</v>
      </c>
      <c r="H841">
        <v>53</v>
      </c>
      <c r="I841" s="2">
        <v>43922</v>
      </c>
      <c r="J841" t="s">
        <v>19</v>
      </c>
      <c r="K841">
        <v>565</v>
      </c>
      <c r="L841" t="s">
        <v>101</v>
      </c>
      <c r="M841">
        <v>72</v>
      </c>
      <c r="N841" s="1" t="s">
        <v>2872</v>
      </c>
      <c r="O841">
        <v>833</v>
      </c>
    </row>
    <row r="842" spans="1:15" ht="12.75">
      <c r="A842">
        <v>841</v>
      </c>
      <c r="B842">
        <v>411</v>
      </c>
      <c r="C842" t="s">
        <v>262</v>
      </c>
      <c r="D842" t="s">
        <v>77</v>
      </c>
      <c r="E842" t="s">
        <v>2873</v>
      </c>
      <c r="H842">
        <v>43</v>
      </c>
      <c r="I842" s="2">
        <v>43922</v>
      </c>
      <c r="J842" t="s">
        <v>19</v>
      </c>
      <c r="K842">
        <v>566</v>
      </c>
      <c r="L842" t="s">
        <v>45</v>
      </c>
      <c r="M842">
        <v>87</v>
      </c>
      <c r="N842" s="1" t="s">
        <v>2874</v>
      </c>
      <c r="O842">
        <v>837</v>
      </c>
    </row>
    <row r="843" spans="1:15" ht="12.75">
      <c r="A843">
        <v>842</v>
      </c>
      <c r="B843">
        <v>500</v>
      </c>
      <c r="C843" t="s">
        <v>2875</v>
      </c>
      <c r="D843" t="s">
        <v>2491</v>
      </c>
      <c r="E843" t="s">
        <v>2876</v>
      </c>
      <c r="H843">
        <v>37</v>
      </c>
      <c r="I843" s="2">
        <v>45748</v>
      </c>
      <c r="J843" t="s">
        <v>138</v>
      </c>
      <c r="K843">
        <v>276</v>
      </c>
      <c r="L843" t="s">
        <v>214</v>
      </c>
      <c r="M843">
        <v>45</v>
      </c>
      <c r="N843" s="1" t="s">
        <v>2877</v>
      </c>
      <c r="O843">
        <v>834</v>
      </c>
    </row>
    <row r="844" spans="1:15" ht="12.75">
      <c r="A844">
        <v>843</v>
      </c>
      <c r="B844">
        <v>1181</v>
      </c>
      <c r="C844" t="s">
        <v>2458</v>
      </c>
      <c r="D844" t="s">
        <v>2878</v>
      </c>
      <c r="E844" t="s">
        <v>2879</v>
      </c>
      <c r="F844" t="s">
        <v>2880</v>
      </c>
      <c r="H844">
        <v>26</v>
      </c>
      <c r="I844" s="2">
        <v>47209</v>
      </c>
      <c r="J844" t="s">
        <v>138</v>
      </c>
      <c r="K844">
        <v>277</v>
      </c>
      <c r="L844" t="s">
        <v>152</v>
      </c>
      <c r="M844">
        <v>105</v>
      </c>
      <c r="N844" s="1" t="s">
        <v>2881</v>
      </c>
      <c r="O844">
        <v>844</v>
      </c>
    </row>
    <row r="845" spans="1:15" ht="12.75">
      <c r="A845">
        <v>844</v>
      </c>
      <c r="B845">
        <v>1131</v>
      </c>
      <c r="C845" t="s">
        <v>856</v>
      </c>
      <c r="D845" t="s">
        <v>77</v>
      </c>
      <c r="E845" t="s">
        <v>2882</v>
      </c>
      <c r="H845">
        <v>30</v>
      </c>
      <c r="I845" s="2">
        <v>11049</v>
      </c>
      <c r="J845" t="s">
        <v>19</v>
      </c>
      <c r="K845">
        <v>567</v>
      </c>
      <c r="L845" t="s">
        <v>20</v>
      </c>
      <c r="M845">
        <v>246</v>
      </c>
      <c r="N845" s="1" t="s">
        <v>2883</v>
      </c>
      <c r="O845">
        <v>842</v>
      </c>
    </row>
    <row r="846" spans="1:15" ht="12.75">
      <c r="A846">
        <v>845</v>
      </c>
      <c r="B846">
        <v>520</v>
      </c>
      <c r="C846" t="s">
        <v>1182</v>
      </c>
      <c r="D846" t="s">
        <v>1380</v>
      </c>
      <c r="E846" t="s">
        <v>2884</v>
      </c>
      <c r="F846" t="s">
        <v>220</v>
      </c>
      <c r="H846">
        <v>33</v>
      </c>
      <c r="I846" s="2">
        <v>15432</v>
      </c>
      <c r="J846" t="s">
        <v>138</v>
      </c>
      <c r="K846">
        <v>278</v>
      </c>
      <c r="L846" t="s">
        <v>152</v>
      </c>
      <c r="M846">
        <v>106</v>
      </c>
      <c r="N846" s="1" t="s">
        <v>2885</v>
      </c>
      <c r="O846">
        <v>845</v>
      </c>
    </row>
    <row r="847" spans="1:15" ht="12.75">
      <c r="A847">
        <v>846</v>
      </c>
      <c r="B847">
        <v>531</v>
      </c>
      <c r="C847" t="s">
        <v>2886</v>
      </c>
      <c r="D847" t="s">
        <v>2887</v>
      </c>
      <c r="E847" t="s">
        <v>2888</v>
      </c>
      <c r="F847" t="s">
        <v>475</v>
      </c>
      <c r="H847">
        <v>18</v>
      </c>
      <c r="I847" s="2">
        <v>15797</v>
      </c>
      <c r="J847" t="s">
        <v>138</v>
      </c>
      <c r="K847">
        <v>279</v>
      </c>
      <c r="L847" t="s">
        <v>139</v>
      </c>
      <c r="M847">
        <v>36</v>
      </c>
      <c r="N847" s="1" t="s">
        <v>2889</v>
      </c>
      <c r="O847">
        <v>851</v>
      </c>
    </row>
    <row r="848" spans="1:15" ht="12.75">
      <c r="A848">
        <v>847</v>
      </c>
      <c r="B848">
        <v>1209</v>
      </c>
      <c r="C848" t="s">
        <v>1650</v>
      </c>
      <c r="D848" t="s">
        <v>926</v>
      </c>
      <c r="E848" t="s">
        <v>2890</v>
      </c>
      <c r="H848">
        <v>42</v>
      </c>
      <c r="I848" s="2">
        <v>16893</v>
      </c>
      <c r="J848" t="s">
        <v>19</v>
      </c>
      <c r="K848">
        <v>568</v>
      </c>
      <c r="L848" t="s">
        <v>45</v>
      </c>
      <c r="M848">
        <v>88</v>
      </c>
      <c r="N848" s="1" t="s">
        <v>2891</v>
      </c>
      <c r="O848">
        <v>854</v>
      </c>
    </row>
    <row r="849" spans="1:15" ht="12.75">
      <c r="A849">
        <v>848</v>
      </c>
      <c r="B849">
        <v>1</v>
      </c>
      <c r="C849" t="s">
        <v>2892</v>
      </c>
      <c r="D849" t="s">
        <v>2893</v>
      </c>
      <c r="E849" t="s">
        <v>2894</v>
      </c>
      <c r="F849" t="s">
        <v>220</v>
      </c>
      <c r="H849">
        <v>45</v>
      </c>
      <c r="I849" s="2">
        <v>16893</v>
      </c>
      <c r="J849" t="s">
        <v>138</v>
      </c>
      <c r="K849">
        <v>280</v>
      </c>
      <c r="L849" t="s">
        <v>615</v>
      </c>
      <c r="M849">
        <v>45</v>
      </c>
      <c r="N849" s="1" t="s">
        <v>2895</v>
      </c>
      <c r="O849">
        <v>839</v>
      </c>
    </row>
    <row r="850" spans="1:15" ht="12.75">
      <c r="A850">
        <v>849</v>
      </c>
      <c r="B850">
        <v>991</v>
      </c>
      <c r="C850" t="s">
        <v>775</v>
      </c>
      <c r="D850" t="s">
        <v>191</v>
      </c>
      <c r="E850" t="s">
        <v>2896</v>
      </c>
      <c r="F850" t="s">
        <v>220</v>
      </c>
      <c r="H850">
        <v>41</v>
      </c>
      <c r="I850" s="2">
        <v>16893</v>
      </c>
      <c r="J850" t="s">
        <v>19</v>
      </c>
      <c r="K850">
        <v>569</v>
      </c>
      <c r="L850" t="s">
        <v>45</v>
      </c>
      <c r="M850">
        <v>89</v>
      </c>
      <c r="N850" s="1" t="s">
        <v>2895</v>
      </c>
      <c r="O850">
        <v>840</v>
      </c>
    </row>
    <row r="851" spans="1:15" ht="12.75">
      <c r="A851">
        <v>850</v>
      </c>
      <c r="B851">
        <v>459</v>
      </c>
      <c r="C851" t="s">
        <v>2897</v>
      </c>
      <c r="D851" t="s">
        <v>2297</v>
      </c>
      <c r="E851" t="s">
        <v>2898</v>
      </c>
      <c r="H851">
        <v>49</v>
      </c>
      <c r="I851" s="2">
        <v>18719</v>
      </c>
      <c r="J851" t="s">
        <v>138</v>
      </c>
      <c r="K851">
        <v>281</v>
      </c>
      <c r="L851" t="s">
        <v>615</v>
      </c>
      <c r="M851">
        <v>46</v>
      </c>
      <c r="N851" s="1" t="s">
        <v>2899</v>
      </c>
      <c r="O851">
        <v>856</v>
      </c>
    </row>
    <row r="852" spans="1:15" ht="12.75">
      <c r="A852">
        <v>851</v>
      </c>
      <c r="B852">
        <v>918</v>
      </c>
      <c r="C852" t="s">
        <v>2900</v>
      </c>
      <c r="D852" t="s">
        <v>2573</v>
      </c>
      <c r="E852" t="s">
        <v>2901</v>
      </c>
      <c r="H852">
        <v>21</v>
      </c>
      <c r="I852" s="2">
        <v>21641</v>
      </c>
      <c r="J852" t="s">
        <v>138</v>
      </c>
      <c r="K852">
        <v>282</v>
      </c>
      <c r="L852" t="s">
        <v>152</v>
      </c>
      <c r="M852">
        <v>107</v>
      </c>
      <c r="N852" s="1" t="s">
        <v>2902</v>
      </c>
      <c r="O852">
        <v>850</v>
      </c>
    </row>
    <row r="853" spans="1:15" ht="12.75">
      <c r="A853">
        <v>852</v>
      </c>
      <c r="B853">
        <v>326</v>
      </c>
      <c r="C853" t="s">
        <v>2903</v>
      </c>
      <c r="D853" t="s">
        <v>77</v>
      </c>
      <c r="E853" t="s">
        <v>2904</v>
      </c>
      <c r="F853" t="s">
        <v>2905</v>
      </c>
      <c r="H853">
        <v>52</v>
      </c>
      <c r="I853" s="2">
        <v>39569</v>
      </c>
      <c r="J853" t="s">
        <v>19</v>
      </c>
      <c r="K853">
        <v>570</v>
      </c>
      <c r="L853" t="s">
        <v>101</v>
      </c>
      <c r="M853">
        <v>73</v>
      </c>
      <c r="N853" s="1" t="s">
        <v>2906</v>
      </c>
      <c r="O853">
        <v>846</v>
      </c>
    </row>
    <row r="854" spans="1:15" ht="12.75">
      <c r="A854">
        <v>853</v>
      </c>
      <c r="B854">
        <v>23</v>
      </c>
      <c r="C854" t="s">
        <v>2907</v>
      </c>
      <c r="D854" t="s">
        <v>1847</v>
      </c>
      <c r="E854" t="s">
        <v>2908</v>
      </c>
      <c r="H854">
        <v>40</v>
      </c>
      <c r="I854" s="2">
        <v>41030</v>
      </c>
      <c r="J854" t="s">
        <v>138</v>
      </c>
      <c r="K854">
        <v>283</v>
      </c>
      <c r="L854" t="s">
        <v>139</v>
      </c>
      <c r="M854">
        <v>37</v>
      </c>
      <c r="N854" s="1" t="s">
        <v>2909</v>
      </c>
      <c r="O854">
        <v>847</v>
      </c>
    </row>
    <row r="855" spans="1:15" ht="12.75">
      <c r="A855">
        <v>854</v>
      </c>
      <c r="B855">
        <v>646</v>
      </c>
      <c r="C855" t="s">
        <v>2910</v>
      </c>
      <c r="D855" t="s">
        <v>2911</v>
      </c>
      <c r="E855" t="s">
        <v>2912</v>
      </c>
      <c r="H855">
        <v>45</v>
      </c>
      <c r="I855" s="2">
        <v>42125</v>
      </c>
      <c r="J855" t="s">
        <v>138</v>
      </c>
      <c r="K855">
        <v>284</v>
      </c>
      <c r="L855" t="s">
        <v>615</v>
      </c>
      <c r="M855">
        <v>47</v>
      </c>
      <c r="N855" s="1" t="s">
        <v>2913</v>
      </c>
      <c r="O855">
        <v>866</v>
      </c>
    </row>
    <row r="856" spans="1:15" ht="12.75">
      <c r="A856">
        <v>855</v>
      </c>
      <c r="B856">
        <v>1019</v>
      </c>
      <c r="C856" t="s">
        <v>2914</v>
      </c>
      <c r="D856" t="s">
        <v>2915</v>
      </c>
      <c r="E856" t="s">
        <v>2916</v>
      </c>
      <c r="H856">
        <v>43</v>
      </c>
      <c r="I856" s="2">
        <v>42125</v>
      </c>
      <c r="J856" t="s">
        <v>138</v>
      </c>
      <c r="K856">
        <v>285</v>
      </c>
      <c r="L856" t="s">
        <v>139</v>
      </c>
      <c r="M856">
        <v>38</v>
      </c>
      <c r="N856" s="1" t="s">
        <v>2917</v>
      </c>
      <c r="O856">
        <v>859</v>
      </c>
    </row>
    <row r="857" spans="1:15" ht="12.75">
      <c r="A857">
        <v>856</v>
      </c>
      <c r="B857">
        <v>117</v>
      </c>
      <c r="C857" t="s">
        <v>1558</v>
      </c>
      <c r="D857" t="s">
        <v>2918</v>
      </c>
      <c r="E857" t="s">
        <v>2919</v>
      </c>
      <c r="H857">
        <v>44</v>
      </c>
      <c r="I857" s="2">
        <v>42125</v>
      </c>
      <c r="J857" t="s">
        <v>138</v>
      </c>
      <c r="K857">
        <v>286</v>
      </c>
      <c r="L857" t="s">
        <v>139</v>
      </c>
      <c r="M857">
        <v>39</v>
      </c>
      <c r="N857" s="1" t="s">
        <v>2913</v>
      </c>
      <c r="O857">
        <v>867</v>
      </c>
    </row>
    <row r="858" spans="1:15" ht="12.75">
      <c r="A858">
        <v>857</v>
      </c>
      <c r="B858">
        <v>362</v>
      </c>
      <c r="C858" t="s">
        <v>2920</v>
      </c>
      <c r="D858" t="s">
        <v>2921</v>
      </c>
      <c r="E858" t="s">
        <v>2922</v>
      </c>
      <c r="F858" t="s">
        <v>517</v>
      </c>
      <c r="H858">
        <v>64</v>
      </c>
      <c r="I858" s="2">
        <v>42856</v>
      </c>
      <c r="J858" t="s">
        <v>138</v>
      </c>
      <c r="K858">
        <v>287</v>
      </c>
      <c r="L858" t="s">
        <v>1413</v>
      </c>
      <c r="M858">
        <v>6</v>
      </c>
      <c r="N858" s="1" t="s">
        <v>2923</v>
      </c>
      <c r="O858">
        <v>852</v>
      </c>
    </row>
    <row r="859" spans="1:15" ht="12.75">
      <c r="A859">
        <v>858</v>
      </c>
      <c r="B859">
        <v>631</v>
      </c>
      <c r="C859" t="s">
        <v>2924</v>
      </c>
      <c r="D859" t="s">
        <v>143</v>
      </c>
      <c r="E859" t="s">
        <v>2925</v>
      </c>
      <c r="H859">
        <v>34</v>
      </c>
      <c r="I859" s="2">
        <v>43952</v>
      </c>
      <c r="J859" t="s">
        <v>19</v>
      </c>
      <c r="K859">
        <v>571</v>
      </c>
      <c r="L859" t="s">
        <v>20</v>
      </c>
      <c r="M859">
        <v>247</v>
      </c>
      <c r="N859" s="1" t="s">
        <v>2926</v>
      </c>
      <c r="O859">
        <v>857</v>
      </c>
    </row>
    <row r="860" spans="1:15" ht="12.75">
      <c r="A860">
        <v>859</v>
      </c>
      <c r="B860">
        <v>56</v>
      </c>
      <c r="C860" t="s">
        <v>2927</v>
      </c>
      <c r="D860" t="s">
        <v>2928</v>
      </c>
      <c r="E860" t="s">
        <v>2929</v>
      </c>
      <c r="F860" t="s">
        <v>391</v>
      </c>
      <c r="H860">
        <v>55</v>
      </c>
      <c r="I860" s="2">
        <v>44317</v>
      </c>
      <c r="J860" t="s">
        <v>138</v>
      </c>
      <c r="K860">
        <v>288</v>
      </c>
      <c r="L860" t="s">
        <v>909</v>
      </c>
      <c r="M860">
        <v>11</v>
      </c>
      <c r="N860" s="1" t="s">
        <v>2930</v>
      </c>
      <c r="O860">
        <v>849</v>
      </c>
    </row>
    <row r="861" spans="1:15" ht="12.75">
      <c r="A861">
        <v>860</v>
      </c>
      <c r="B861">
        <v>625</v>
      </c>
      <c r="C861" t="s">
        <v>2931</v>
      </c>
      <c r="D861" t="s">
        <v>2932</v>
      </c>
      <c r="E861" t="s">
        <v>2933</v>
      </c>
      <c r="H861">
        <v>27</v>
      </c>
      <c r="I861" s="2">
        <v>12905</v>
      </c>
      <c r="J861" t="s">
        <v>138</v>
      </c>
      <c r="K861">
        <v>289</v>
      </c>
      <c r="L861" t="s">
        <v>152</v>
      </c>
      <c r="M861">
        <v>108</v>
      </c>
      <c r="N861" s="1" t="s">
        <v>2934</v>
      </c>
      <c r="O861">
        <v>858</v>
      </c>
    </row>
    <row r="862" spans="1:15" ht="12.75">
      <c r="A862">
        <v>861</v>
      </c>
      <c r="B862">
        <v>841</v>
      </c>
      <c r="C862" t="s">
        <v>2935</v>
      </c>
      <c r="D862" t="s">
        <v>148</v>
      </c>
      <c r="E862" t="s">
        <v>2936</v>
      </c>
      <c r="H862">
        <v>29</v>
      </c>
      <c r="I862" s="2">
        <v>14366</v>
      </c>
      <c r="J862" t="s">
        <v>138</v>
      </c>
      <c r="K862">
        <v>290</v>
      </c>
      <c r="L862" t="s">
        <v>152</v>
      </c>
      <c r="M862">
        <v>109</v>
      </c>
      <c r="N862" s="1" t="s">
        <v>2937</v>
      </c>
      <c r="O862">
        <v>862</v>
      </c>
    </row>
    <row r="863" spans="1:15" ht="12.75">
      <c r="A863">
        <v>862</v>
      </c>
      <c r="B863">
        <v>1049</v>
      </c>
      <c r="C863" t="s">
        <v>2938</v>
      </c>
      <c r="D863" t="s">
        <v>2939</v>
      </c>
      <c r="E863" t="s">
        <v>2940</v>
      </c>
      <c r="H863">
        <v>35</v>
      </c>
      <c r="I863" s="2">
        <v>14732</v>
      </c>
      <c r="J863" t="s">
        <v>138</v>
      </c>
      <c r="K863">
        <v>291</v>
      </c>
      <c r="L863" t="s">
        <v>214</v>
      </c>
      <c r="M863">
        <v>46</v>
      </c>
      <c r="N863" s="1" t="s">
        <v>2941</v>
      </c>
      <c r="O863">
        <v>869</v>
      </c>
    </row>
    <row r="864" spans="1:15" ht="12.75">
      <c r="A864">
        <v>863</v>
      </c>
      <c r="B864">
        <v>1055</v>
      </c>
      <c r="C864" t="s">
        <v>2942</v>
      </c>
      <c r="D864" t="s">
        <v>271</v>
      </c>
      <c r="E864" t="s">
        <v>2943</v>
      </c>
      <c r="H864">
        <v>33</v>
      </c>
      <c r="I864" s="2">
        <v>15827</v>
      </c>
      <c r="J864" t="s">
        <v>19</v>
      </c>
      <c r="K864">
        <v>572</v>
      </c>
      <c r="L864" t="s">
        <v>20</v>
      </c>
      <c r="M864">
        <v>248</v>
      </c>
      <c r="N864" s="1" t="s">
        <v>2941</v>
      </c>
      <c r="O864">
        <v>870</v>
      </c>
    </row>
    <row r="865" spans="1:15" ht="12.75">
      <c r="A865">
        <v>864</v>
      </c>
      <c r="B865">
        <v>698</v>
      </c>
      <c r="C865" t="s">
        <v>2944</v>
      </c>
      <c r="D865" t="s">
        <v>77</v>
      </c>
      <c r="E865" t="s">
        <v>2945</v>
      </c>
      <c r="F865" t="s">
        <v>220</v>
      </c>
      <c r="H865">
        <v>39</v>
      </c>
      <c r="I865" s="2">
        <v>16923</v>
      </c>
      <c r="J865" t="s">
        <v>19</v>
      </c>
      <c r="K865">
        <v>573</v>
      </c>
      <c r="L865" t="s">
        <v>20</v>
      </c>
      <c r="M865">
        <v>249</v>
      </c>
      <c r="N865" s="1" t="s">
        <v>2946</v>
      </c>
      <c r="O865">
        <v>871</v>
      </c>
    </row>
    <row r="866" spans="1:15" ht="12.75">
      <c r="A866">
        <v>865</v>
      </c>
      <c r="B866">
        <v>1186</v>
      </c>
      <c r="C866" t="s">
        <v>2947</v>
      </c>
      <c r="D866" t="s">
        <v>1004</v>
      </c>
      <c r="E866" t="s">
        <v>2948</v>
      </c>
      <c r="H866">
        <v>20</v>
      </c>
      <c r="I866" s="2">
        <v>18749</v>
      </c>
      <c r="J866" t="s">
        <v>138</v>
      </c>
      <c r="K866">
        <v>292</v>
      </c>
      <c r="L866" t="s">
        <v>152</v>
      </c>
      <c r="M866">
        <v>110</v>
      </c>
      <c r="N866" s="1" t="s">
        <v>2949</v>
      </c>
      <c r="O866">
        <v>860</v>
      </c>
    </row>
    <row r="867" spans="1:15" ht="12.75">
      <c r="A867">
        <v>866</v>
      </c>
      <c r="B867">
        <v>1187</v>
      </c>
      <c r="C867" t="s">
        <v>2151</v>
      </c>
      <c r="D867" t="s">
        <v>2950</v>
      </c>
      <c r="E867" t="s">
        <v>2951</v>
      </c>
      <c r="H867">
        <v>39</v>
      </c>
      <c r="I867" s="2">
        <v>19115</v>
      </c>
      <c r="J867" t="s">
        <v>138</v>
      </c>
      <c r="K867">
        <v>293</v>
      </c>
      <c r="L867" t="s">
        <v>214</v>
      </c>
      <c r="M867">
        <v>47</v>
      </c>
      <c r="N867" s="1" t="s">
        <v>2949</v>
      </c>
      <c r="O867">
        <v>861</v>
      </c>
    </row>
    <row r="868" spans="1:15" ht="12.75">
      <c r="A868">
        <v>867</v>
      </c>
      <c r="B868">
        <v>512</v>
      </c>
      <c r="C868" t="s">
        <v>2952</v>
      </c>
      <c r="D868" t="s">
        <v>2053</v>
      </c>
      <c r="E868" t="s">
        <v>2953</v>
      </c>
      <c r="F868" t="s">
        <v>220</v>
      </c>
      <c r="H868">
        <v>43</v>
      </c>
      <c r="I868" s="2">
        <v>19115</v>
      </c>
      <c r="J868" t="s">
        <v>19</v>
      </c>
      <c r="K868">
        <v>574</v>
      </c>
      <c r="L868" t="s">
        <v>45</v>
      </c>
      <c r="M868">
        <v>90</v>
      </c>
      <c r="N868" s="1" t="s">
        <v>2954</v>
      </c>
      <c r="O868">
        <v>863</v>
      </c>
    </row>
    <row r="869" spans="1:15" ht="12.75">
      <c r="A869">
        <v>868</v>
      </c>
      <c r="B869">
        <v>1065</v>
      </c>
      <c r="C869" t="s">
        <v>2276</v>
      </c>
      <c r="D869" t="s">
        <v>2538</v>
      </c>
      <c r="E869" t="s">
        <v>2955</v>
      </c>
      <c r="H869">
        <v>34</v>
      </c>
      <c r="I869" s="2">
        <v>19480</v>
      </c>
      <c r="J869" t="s">
        <v>138</v>
      </c>
      <c r="K869">
        <v>294</v>
      </c>
      <c r="L869" t="s">
        <v>152</v>
      </c>
      <c r="M869">
        <v>111</v>
      </c>
      <c r="N869" s="1" t="s">
        <v>2956</v>
      </c>
      <c r="O869">
        <v>872</v>
      </c>
    </row>
    <row r="870" spans="1:15" ht="12.75">
      <c r="A870">
        <v>869</v>
      </c>
      <c r="B870">
        <v>860</v>
      </c>
      <c r="C870" t="s">
        <v>2957</v>
      </c>
      <c r="D870" t="s">
        <v>2958</v>
      </c>
      <c r="E870" t="s">
        <v>2959</v>
      </c>
      <c r="F870" t="s">
        <v>220</v>
      </c>
      <c r="H870">
        <v>53</v>
      </c>
      <c r="I870" s="2">
        <v>20210</v>
      </c>
      <c r="J870" t="s">
        <v>138</v>
      </c>
      <c r="K870">
        <v>295</v>
      </c>
      <c r="L870" t="s">
        <v>855</v>
      </c>
      <c r="M870">
        <v>28</v>
      </c>
      <c r="N870" s="1" t="s">
        <v>2960</v>
      </c>
      <c r="O870">
        <v>864</v>
      </c>
    </row>
    <row r="871" spans="1:15" ht="12.75">
      <c r="A871">
        <v>870</v>
      </c>
      <c r="B871">
        <v>171</v>
      </c>
      <c r="C871" t="s">
        <v>958</v>
      </c>
      <c r="D871" t="s">
        <v>2519</v>
      </c>
      <c r="E871" t="s">
        <v>2961</v>
      </c>
      <c r="F871" t="s">
        <v>220</v>
      </c>
      <c r="H871">
        <v>47</v>
      </c>
      <c r="I871" s="2">
        <v>20576</v>
      </c>
      <c r="J871" t="s">
        <v>138</v>
      </c>
      <c r="K871">
        <v>296</v>
      </c>
      <c r="L871" t="s">
        <v>615</v>
      </c>
      <c r="M871">
        <v>48</v>
      </c>
      <c r="N871" s="1" t="s">
        <v>2962</v>
      </c>
      <c r="O871">
        <v>865</v>
      </c>
    </row>
    <row r="872" spans="1:15" ht="12.75">
      <c r="A872">
        <v>871</v>
      </c>
      <c r="B872">
        <v>364</v>
      </c>
      <c r="C872" t="s">
        <v>2243</v>
      </c>
      <c r="D872" t="s">
        <v>2963</v>
      </c>
      <c r="E872" t="s">
        <v>2964</v>
      </c>
      <c r="H872">
        <v>31</v>
      </c>
      <c r="I872" s="2">
        <v>20941</v>
      </c>
      <c r="J872" t="s">
        <v>138</v>
      </c>
      <c r="K872">
        <v>297</v>
      </c>
      <c r="L872" t="s">
        <v>152</v>
      </c>
      <c r="M872">
        <v>112</v>
      </c>
      <c r="N872" s="1" t="s">
        <v>2965</v>
      </c>
      <c r="O872">
        <v>874</v>
      </c>
    </row>
    <row r="873" spans="1:15" ht="12.75">
      <c r="A873">
        <v>872</v>
      </c>
      <c r="B873">
        <v>107</v>
      </c>
      <c r="C873" t="s">
        <v>336</v>
      </c>
      <c r="D873" t="s">
        <v>346</v>
      </c>
      <c r="E873" t="s">
        <v>2966</v>
      </c>
      <c r="H873">
        <v>60</v>
      </c>
      <c r="I873" s="2">
        <v>21306</v>
      </c>
      <c r="J873" t="s">
        <v>19</v>
      </c>
      <c r="K873">
        <v>575</v>
      </c>
      <c r="L873" t="s">
        <v>278</v>
      </c>
      <c r="M873">
        <v>21</v>
      </c>
      <c r="N873" s="1" t="s">
        <v>2967</v>
      </c>
      <c r="O873">
        <v>855</v>
      </c>
    </row>
    <row r="874" spans="1:15" ht="12.75">
      <c r="A874">
        <v>873</v>
      </c>
      <c r="B874">
        <v>993</v>
      </c>
      <c r="C874" t="s">
        <v>2968</v>
      </c>
      <c r="D874" t="s">
        <v>72</v>
      </c>
      <c r="E874" t="s">
        <v>2969</v>
      </c>
      <c r="F874" t="s">
        <v>220</v>
      </c>
      <c r="H874">
        <v>39</v>
      </c>
      <c r="I874" s="2">
        <v>37773</v>
      </c>
      <c r="J874" t="s">
        <v>19</v>
      </c>
      <c r="K874">
        <v>576</v>
      </c>
      <c r="L874" t="s">
        <v>20</v>
      </c>
      <c r="M874">
        <v>250</v>
      </c>
      <c r="N874" s="1" t="s">
        <v>2970</v>
      </c>
      <c r="O874">
        <v>868</v>
      </c>
    </row>
    <row r="875" spans="1:15" ht="12.75">
      <c r="A875">
        <v>874</v>
      </c>
      <c r="B875">
        <v>1026</v>
      </c>
      <c r="C875" t="s">
        <v>2971</v>
      </c>
      <c r="D875" t="s">
        <v>1540</v>
      </c>
      <c r="E875" t="s">
        <v>2972</v>
      </c>
      <c r="H875">
        <v>34</v>
      </c>
      <c r="I875" s="2">
        <v>43617</v>
      </c>
      <c r="J875" t="s">
        <v>138</v>
      </c>
      <c r="K875">
        <v>298</v>
      </c>
      <c r="L875" t="s">
        <v>152</v>
      </c>
      <c r="M875">
        <v>113</v>
      </c>
      <c r="N875" s="1" t="s">
        <v>2973</v>
      </c>
      <c r="O875">
        <v>880</v>
      </c>
    </row>
    <row r="876" spans="1:15" ht="12.75">
      <c r="A876">
        <v>875</v>
      </c>
      <c r="B876">
        <v>1153</v>
      </c>
      <c r="C876" t="s">
        <v>2974</v>
      </c>
      <c r="D876" t="s">
        <v>2975</v>
      </c>
      <c r="E876" t="s">
        <v>2976</v>
      </c>
      <c r="H876">
        <v>28</v>
      </c>
      <c r="I876" s="2">
        <v>44713</v>
      </c>
      <c r="J876" t="s">
        <v>138</v>
      </c>
      <c r="K876">
        <v>299</v>
      </c>
      <c r="L876" t="s">
        <v>152</v>
      </c>
      <c r="M876">
        <v>114</v>
      </c>
      <c r="N876" s="1" t="s">
        <v>2977</v>
      </c>
      <c r="O876">
        <v>877</v>
      </c>
    </row>
    <row r="877" spans="1:15" ht="12.75">
      <c r="A877">
        <v>876</v>
      </c>
      <c r="B877">
        <v>1106</v>
      </c>
      <c r="C877" t="s">
        <v>2978</v>
      </c>
      <c r="D877" t="s">
        <v>191</v>
      </c>
      <c r="E877" t="s">
        <v>2979</v>
      </c>
      <c r="H877">
        <v>54</v>
      </c>
      <c r="I877" s="2">
        <v>45809</v>
      </c>
      <c r="J877" t="s">
        <v>19</v>
      </c>
      <c r="K877">
        <v>577</v>
      </c>
      <c r="L877" t="s">
        <v>101</v>
      </c>
      <c r="M877">
        <v>74</v>
      </c>
      <c r="N877" s="1" t="s">
        <v>2980</v>
      </c>
      <c r="O877">
        <v>887</v>
      </c>
    </row>
    <row r="878" spans="1:15" ht="12.75">
      <c r="A878">
        <v>877</v>
      </c>
      <c r="B878">
        <v>426</v>
      </c>
      <c r="C878" t="s">
        <v>2981</v>
      </c>
      <c r="D878" t="s">
        <v>2982</v>
      </c>
      <c r="E878" t="s">
        <v>2983</v>
      </c>
      <c r="H878">
        <v>52</v>
      </c>
      <c r="I878" s="2">
        <v>46539</v>
      </c>
      <c r="J878" t="s">
        <v>138</v>
      </c>
      <c r="K878">
        <v>300</v>
      </c>
      <c r="L878" t="s">
        <v>855</v>
      </c>
      <c r="M878">
        <v>29</v>
      </c>
      <c r="N878" s="1" t="s">
        <v>2984</v>
      </c>
      <c r="O878">
        <v>875</v>
      </c>
    </row>
    <row r="879" spans="1:15" ht="12.75">
      <c r="A879">
        <v>878</v>
      </c>
      <c r="B879">
        <v>1016</v>
      </c>
      <c r="C879" t="s">
        <v>2985</v>
      </c>
      <c r="D879" t="s">
        <v>1549</v>
      </c>
      <c r="E879" t="s">
        <v>2986</v>
      </c>
      <c r="H879">
        <v>66</v>
      </c>
      <c r="I879" s="2">
        <v>11841</v>
      </c>
      <c r="J879" t="s">
        <v>138</v>
      </c>
      <c r="K879">
        <v>301</v>
      </c>
      <c r="L879" t="s">
        <v>1716</v>
      </c>
      <c r="M879">
        <v>7</v>
      </c>
      <c r="N879" s="1" t="s">
        <v>2987</v>
      </c>
      <c r="O879">
        <v>873</v>
      </c>
    </row>
    <row r="880" spans="1:15" ht="12.75">
      <c r="A880">
        <v>879</v>
      </c>
      <c r="B880">
        <v>1180</v>
      </c>
      <c r="C880" t="s">
        <v>952</v>
      </c>
      <c r="D880" t="s">
        <v>523</v>
      </c>
      <c r="E880" t="s">
        <v>2988</v>
      </c>
      <c r="H880">
        <v>65</v>
      </c>
      <c r="I880" s="2">
        <v>16224</v>
      </c>
      <c r="J880" t="s">
        <v>19</v>
      </c>
      <c r="K880">
        <v>578</v>
      </c>
      <c r="L880" t="s">
        <v>450</v>
      </c>
      <c r="M880">
        <v>14</v>
      </c>
      <c r="N880" s="1" t="s">
        <v>2989</v>
      </c>
      <c r="O880">
        <v>876</v>
      </c>
    </row>
    <row r="881" spans="1:15" ht="12.75">
      <c r="A881">
        <v>880</v>
      </c>
      <c r="B881">
        <v>221</v>
      </c>
      <c r="C881" t="s">
        <v>2990</v>
      </c>
      <c r="D881" t="s">
        <v>2145</v>
      </c>
      <c r="E881" t="s">
        <v>2991</v>
      </c>
      <c r="F881" t="s">
        <v>165</v>
      </c>
      <c r="H881">
        <v>56</v>
      </c>
      <c r="I881" s="2">
        <v>16224</v>
      </c>
      <c r="J881" t="s">
        <v>138</v>
      </c>
      <c r="K881">
        <v>302</v>
      </c>
      <c r="L881" t="s">
        <v>909</v>
      </c>
      <c r="M881">
        <v>12</v>
      </c>
      <c r="N881" s="1" t="s">
        <v>2992</v>
      </c>
      <c r="O881">
        <v>878</v>
      </c>
    </row>
    <row r="882" spans="1:15" ht="12.75">
      <c r="A882">
        <v>881</v>
      </c>
      <c r="B882">
        <v>1001</v>
      </c>
      <c r="C882" t="s">
        <v>2840</v>
      </c>
      <c r="D882" t="s">
        <v>2993</v>
      </c>
      <c r="E882" t="s">
        <v>2994</v>
      </c>
      <c r="F882" t="s">
        <v>165</v>
      </c>
      <c r="H882">
        <v>48</v>
      </c>
      <c r="I882" s="2">
        <v>16224</v>
      </c>
      <c r="J882" t="s">
        <v>138</v>
      </c>
      <c r="K882">
        <v>303</v>
      </c>
      <c r="L882" t="s">
        <v>615</v>
      </c>
      <c r="M882">
        <v>49</v>
      </c>
      <c r="N882" s="1" t="s">
        <v>2992</v>
      </c>
      <c r="O882">
        <v>879</v>
      </c>
    </row>
    <row r="883" spans="1:15" ht="12.75">
      <c r="A883">
        <v>882</v>
      </c>
      <c r="B883">
        <v>147</v>
      </c>
      <c r="C883" t="s">
        <v>2757</v>
      </c>
      <c r="D883" t="s">
        <v>1604</v>
      </c>
      <c r="E883" t="s">
        <v>2995</v>
      </c>
      <c r="F883" t="s">
        <v>1344</v>
      </c>
      <c r="H883">
        <v>65</v>
      </c>
      <c r="I883" s="2">
        <v>17319</v>
      </c>
      <c r="J883" t="s">
        <v>138</v>
      </c>
      <c r="K883">
        <v>304</v>
      </c>
      <c r="L883" t="s">
        <v>1716</v>
      </c>
      <c r="M883">
        <v>8</v>
      </c>
      <c r="N883" s="1" t="s">
        <v>2996</v>
      </c>
      <c r="O883">
        <v>885</v>
      </c>
    </row>
    <row r="884" spans="1:15" ht="12.75">
      <c r="A884">
        <v>883</v>
      </c>
      <c r="B884">
        <v>583</v>
      </c>
      <c r="C884" t="s">
        <v>2997</v>
      </c>
      <c r="D884" t="s">
        <v>2244</v>
      </c>
      <c r="E884" t="s">
        <v>2998</v>
      </c>
      <c r="H884">
        <v>67</v>
      </c>
      <c r="I884" s="2">
        <v>20972</v>
      </c>
      <c r="J884" t="s">
        <v>138</v>
      </c>
      <c r="K884">
        <v>305</v>
      </c>
      <c r="L884" t="s">
        <v>1716</v>
      </c>
      <c r="M884">
        <v>9</v>
      </c>
      <c r="N884" s="1" t="s">
        <v>2999</v>
      </c>
      <c r="O884">
        <v>886</v>
      </c>
    </row>
    <row r="885" spans="1:15" ht="12.75">
      <c r="A885">
        <v>884</v>
      </c>
      <c r="B885">
        <v>474</v>
      </c>
      <c r="C885" t="s">
        <v>293</v>
      </c>
      <c r="D885" t="s">
        <v>2293</v>
      </c>
      <c r="E885" t="s">
        <v>3000</v>
      </c>
      <c r="H885">
        <v>30</v>
      </c>
      <c r="I885" s="2">
        <v>21337</v>
      </c>
      <c r="J885" t="s">
        <v>138</v>
      </c>
      <c r="K885">
        <v>306</v>
      </c>
      <c r="L885" t="s">
        <v>152</v>
      </c>
      <c r="M885">
        <v>115</v>
      </c>
      <c r="N885" s="1" t="s">
        <v>3001</v>
      </c>
      <c r="O885">
        <v>882</v>
      </c>
    </row>
    <row r="886" spans="1:15" ht="12.75">
      <c r="A886">
        <v>885</v>
      </c>
      <c r="B886">
        <v>475</v>
      </c>
      <c r="C886" t="s">
        <v>3002</v>
      </c>
      <c r="D886" t="s">
        <v>211</v>
      </c>
      <c r="E886" t="s">
        <v>3003</v>
      </c>
      <c r="H886">
        <v>43</v>
      </c>
      <c r="I886" s="2">
        <v>21337</v>
      </c>
      <c r="J886" t="s">
        <v>138</v>
      </c>
      <c r="K886">
        <v>307</v>
      </c>
      <c r="L886" t="s">
        <v>139</v>
      </c>
      <c r="M886">
        <v>40</v>
      </c>
      <c r="N886" s="1" t="s">
        <v>3001</v>
      </c>
      <c r="O886">
        <v>883</v>
      </c>
    </row>
    <row r="887" spans="1:15" ht="12.75">
      <c r="A887">
        <v>886</v>
      </c>
      <c r="B887">
        <v>750</v>
      </c>
      <c r="C887" t="s">
        <v>3004</v>
      </c>
      <c r="D887" t="s">
        <v>2251</v>
      </c>
      <c r="E887" t="s">
        <v>3005</v>
      </c>
      <c r="F887" t="s">
        <v>220</v>
      </c>
      <c r="H887">
        <v>56</v>
      </c>
      <c r="I887" s="2">
        <v>37073</v>
      </c>
      <c r="J887" t="s">
        <v>138</v>
      </c>
      <c r="K887">
        <v>308</v>
      </c>
      <c r="L887" t="s">
        <v>909</v>
      </c>
      <c r="M887">
        <v>13</v>
      </c>
      <c r="N887" s="1" t="s">
        <v>3006</v>
      </c>
      <c r="O887">
        <v>884</v>
      </c>
    </row>
    <row r="888" spans="1:15" ht="12.75">
      <c r="A888">
        <v>887</v>
      </c>
      <c r="B888">
        <v>805</v>
      </c>
      <c r="C888" t="s">
        <v>3007</v>
      </c>
      <c r="D888" t="s">
        <v>3008</v>
      </c>
      <c r="E888" t="s">
        <v>3009</v>
      </c>
      <c r="H888">
        <v>26</v>
      </c>
      <c r="I888" s="2">
        <v>38534</v>
      </c>
      <c r="J888" t="s">
        <v>138</v>
      </c>
      <c r="K888">
        <v>309</v>
      </c>
      <c r="L888" t="s">
        <v>152</v>
      </c>
      <c r="M888">
        <v>116</v>
      </c>
      <c r="N888" s="1" t="s">
        <v>3010</v>
      </c>
      <c r="O888">
        <v>891</v>
      </c>
    </row>
    <row r="889" spans="1:15" ht="12.75">
      <c r="A889">
        <v>888</v>
      </c>
      <c r="B889">
        <v>676</v>
      </c>
      <c r="C889" t="s">
        <v>3011</v>
      </c>
      <c r="D889" t="s">
        <v>1501</v>
      </c>
      <c r="E889" t="s">
        <v>3012</v>
      </c>
      <c r="F889" t="s">
        <v>3013</v>
      </c>
      <c r="H889">
        <v>49</v>
      </c>
      <c r="I889" s="2">
        <v>41821</v>
      </c>
      <c r="J889" t="s">
        <v>138</v>
      </c>
      <c r="K889">
        <v>310</v>
      </c>
      <c r="L889" t="s">
        <v>615</v>
      </c>
      <c r="M889">
        <v>50</v>
      </c>
      <c r="N889" s="1" t="s">
        <v>3014</v>
      </c>
      <c r="O889">
        <v>889</v>
      </c>
    </row>
    <row r="890" spans="1:15" ht="12.75">
      <c r="A890">
        <v>889</v>
      </c>
      <c r="B890">
        <v>667</v>
      </c>
      <c r="C890" t="s">
        <v>3015</v>
      </c>
      <c r="D890" t="s">
        <v>523</v>
      </c>
      <c r="E890" t="s">
        <v>3016</v>
      </c>
      <c r="H890">
        <v>44</v>
      </c>
      <c r="I890" s="2">
        <v>42186</v>
      </c>
      <c r="J890" t="s">
        <v>19</v>
      </c>
      <c r="K890">
        <v>579</v>
      </c>
      <c r="L890" t="s">
        <v>45</v>
      </c>
      <c r="M890">
        <v>91</v>
      </c>
      <c r="N890" s="1" t="s">
        <v>3017</v>
      </c>
      <c r="O890">
        <v>881</v>
      </c>
    </row>
    <row r="891" spans="1:15" ht="12.75">
      <c r="A891">
        <v>890</v>
      </c>
      <c r="B891">
        <v>575</v>
      </c>
      <c r="C891" t="s">
        <v>3018</v>
      </c>
      <c r="D891" t="s">
        <v>2491</v>
      </c>
      <c r="E891" t="s">
        <v>3019</v>
      </c>
      <c r="H891">
        <v>30</v>
      </c>
      <c r="I891" s="2">
        <v>42917</v>
      </c>
      <c r="J891" t="s">
        <v>138</v>
      </c>
      <c r="K891">
        <v>311</v>
      </c>
      <c r="L891" t="s">
        <v>152</v>
      </c>
      <c r="M891">
        <v>117</v>
      </c>
      <c r="N891" s="1" t="s">
        <v>3020</v>
      </c>
      <c r="O891">
        <v>888</v>
      </c>
    </row>
    <row r="892" spans="1:15" ht="12.75">
      <c r="A892">
        <v>891</v>
      </c>
      <c r="B892">
        <v>652</v>
      </c>
      <c r="C892" t="s">
        <v>3021</v>
      </c>
      <c r="D892" t="s">
        <v>23</v>
      </c>
      <c r="E892" t="s">
        <v>3022</v>
      </c>
      <c r="H892">
        <v>27</v>
      </c>
      <c r="I892" s="2">
        <v>45839</v>
      </c>
      <c r="J892" t="s">
        <v>19</v>
      </c>
      <c r="K892">
        <v>580</v>
      </c>
      <c r="L892" t="s">
        <v>20</v>
      </c>
      <c r="M892">
        <v>251</v>
      </c>
      <c r="N892" s="1" t="s">
        <v>3023</v>
      </c>
      <c r="O892">
        <v>890</v>
      </c>
    </row>
    <row r="893" spans="1:15" ht="12.75">
      <c r="A893">
        <v>892</v>
      </c>
      <c r="B893">
        <v>201</v>
      </c>
      <c r="C893" t="s">
        <v>56</v>
      </c>
      <c r="D893" t="s">
        <v>3024</v>
      </c>
      <c r="E893" t="s">
        <v>3025</v>
      </c>
      <c r="H893">
        <v>44</v>
      </c>
      <c r="I893" s="2">
        <v>14427</v>
      </c>
      <c r="J893" t="s">
        <v>19</v>
      </c>
      <c r="K893">
        <v>581</v>
      </c>
      <c r="L893" t="s">
        <v>45</v>
      </c>
      <c r="M893">
        <v>92</v>
      </c>
      <c r="N893" s="1" t="s">
        <v>3026</v>
      </c>
      <c r="O893">
        <v>901</v>
      </c>
    </row>
    <row r="894" spans="1:15" ht="12.75">
      <c r="A894">
        <v>893</v>
      </c>
      <c r="B894">
        <v>755</v>
      </c>
      <c r="C894" t="s">
        <v>3027</v>
      </c>
      <c r="D894" t="s">
        <v>81</v>
      </c>
      <c r="E894" t="s">
        <v>3028</v>
      </c>
      <c r="F894" t="s">
        <v>220</v>
      </c>
      <c r="H894">
        <v>38</v>
      </c>
      <c r="I894" s="2">
        <v>18080</v>
      </c>
      <c r="J894" t="s">
        <v>19</v>
      </c>
      <c r="K894">
        <v>582</v>
      </c>
      <c r="L894" t="s">
        <v>20</v>
      </c>
      <c r="M894">
        <v>252</v>
      </c>
      <c r="N894" s="1" t="s">
        <v>3029</v>
      </c>
      <c r="O894">
        <v>892</v>
      </c>
    </row>
    <row r="895" spans="1:15" ht="12.75">
      <c r="A895">
        <v>894</v>
      </c>
      <c r="B895">
        <v>976</v>
      </c>
      <c r="C895" t="s">
        <v>3030</v>
      </c>
      <c r="D895" t="s">
        <v>2538</v>
      </c>
      <c r="E895" t="s">
        <v>3031</v>
      </c>
      <c r="H895">
        <v>42</v>
      </c>
      <c r="I895" s="2">
        <v>21002</v>
      </c>
      <c r="J895" t="s">
        <v>138</v>
      </c>
      <c r="K895">
        <v>312</v>
      </c>
      <c r="L895" t="s">
        <v>139</v>
      </c>
      <c r="M895">
        <v>41</v>
      </c>
      <c r="N895" s="1" t="s">
        <v>3032</v>
      </c>
      <c r="O895">
        <v>906</v>
      </c>
    </row>
    <row r="896" spans="1:15" ht="12.75">
      <c r="A896">
        <v>895</v>
      </c>
      <c r="B896">
        <v>977</v>
      </c>
      <c r="C896" t="s">
        <v>3030</v>
      </c>
      <c r="D896" t="s">
        <v>3033</v>
      </c>
      <c r="E896" t="s">
        <v>3034</v>
      </c>
      <c r="H896">
        <v>45</v>
      </c>
      <c r="I896" s="2">
        <v>21367</v>
      </c>
      <c r="J896" t="s">
        <v>19</v>
      </c>
      <c r="K896">
        <v>583</v>
      </c>
      <c r="L896" t="s">
        <v>55</v>
      </c>
      <c r="M896">
        <v>81</v>
      </c>
      <c r="N896" s="1" t="s">
        <v>3032</v>
      </c>
      <c r="O896">
        <v>905</v>
      </c>
    </row>
    <row r="897" spans="1:15" ht="12.75">
      <c r="A897">
        <v>896</v>
      </c>
      <c r="B897">
        <v>312</v>
      </c>
      <c r="C897" t="s">
        <v>3035</v>
      </c>
      <c r="D897" t="s">
        <v>175</v>
      </c>
      <c r="E897" t="s">
        <v>3036</v>
      </c>
      <c r="H897">
        <v>43</v>
      </c>
      <c r="I897" s="2">
        <v>37834</v>
      </c>
      <c r="J897" t="s">
        <v>19</v>
      </c>
      <c r="K897">
        <v>584</v>
      </c>
      <c r="L897" t="s">
        <v>45</v>
      </c>
      <c r="M897">
        <v>93</v>
      </c>
      <c r="N897" s="1" t="s">
        <v>3037</v>
      </c>
      <c r="O897">
        <v>893</v>
      </c>
    </row>
    <row r="898" spans="1:15" ht="12.75">
      <c r="A898">
        <v>897</v>
      </c>
      <c r="B898">
        <v>1137</v>
      </c>
      <c r="C898" t="s">
        <v>3038</v>
      </c>
      <c r="D898" t="s">
        <v>303</v>
      </c>
      <c r="E898" t="s">
        <v>3039</v>
      </c>
      <c r="H898">
        <v>51</v>
      </c>
      <c r="I898" s="2">
        <v>39295</v>
      </c>
      <c r="J898" t="s">
        <v>19</v>
      </c>
      <c r="K898">
        <v>585</v>
      </c>
      <c r="L898" t="s">
        <v>101</v>
      </c>
      <c r="M898">
        <v>75</v>
      </c>
      <c r="N898" s="1" t="s">
        <v>3040</v>
      </c>
      <c r="O898">
        <v>894</v>
      </c>
    </row>
    <row r="899" spans="1:15" ht="12.75">
      <c r="A899">
        <v>898</v>
      </c>
      <c r="B899">
        <v>850</v>
      </c>
      <c r="C899" t="s">
        <v>3041</v>
      </c>
      <c r="D899" t="s">
        <v>1279</v>
      </c>
      <c r="E899" t="s">
        <v>3042</v>
      </c>
      <c r="H899">
        <v>54</v>
      </c>
      <c r="I899" s="2">
        <v>39661</v>
      </c>
      <c r="J899" t="s">
        <v>138</v>
      </c>
      <c r="K899">
        <v>313</v>
      </c>
      <c r="L899" t="s">
        <v>855</v>
      </c>
      <c r="M899">
        <v>30</v>
      </c>
      <c r="N899" s="1" t="s">
        <v>3040</v>
      </c>
      <c r="O899">
        <v>895</v>
      </c>
    </row>
    <row r="900" spans="1:15" ht="12.75">
      <c r="A900">
        <v>899</v>
      </c>
      <c r="B900">
        <v>763</v>
      </c>
      <c r="C900" t="s">
        <v>797</v>
      </c>
      <c r="D900" t="s">
        <v>2185</v>
      </c>
      <c r="E900" t="s">
        <v>3043</v>
      </c>
      <c r="F900" t="s">
        <v>2100</v>
      </c>
      <c r="H900">
        <v>26</v>
      </c>
      <c r="I900" s="2">
        <v>42583</v>
      </c>
      <c r="J900" t="s">
        <v>138</v>
      </c>
      <c r="K900">
        <v>314</v>
      </c>
      <c r="L900" t="s">
        <v>152</v>
      </c>
      <c r="M900">
        <v>118</v>
      </c>
      <c r="N900" s="1" t="s">
        <v>3044</v>
      </c>
      <c r="O900">
        <v>900</v>
      </c>
    </row>
    <row r="901" spans="1:15" ht="12.75">
      <c r="A901">
        <v>900</v>
      </c>
      <c r="B901">
        <v>1161</v>
      </c>
      <c r="C901" t="s">
        <v>354</v>
      </c>
      <c r="D901" t="s">
        <v>3045</v>
      </c>
      <c r="E901" t="s">
        <v>3046</v>
      </c>
      <c r="H901">
        <v>40</v>
      </c>
      <c r="I901" s="2">
        <v>46966</v>
      </c>
      <c r="J901" t="s">
        <v>138</v>
      </c>
      <c r="K901">
        <v>315</v>
      </c>
      <c r="L901" t="s">
        <v>139</v>
      </c>
      <c r="M901">
        <v>42</v>
      </c>
      <c r="N901" s="1" t="s">
        <v>3047</v>
      </c>
      <c r="O901">
        <v>909</v>
      </c>
    </row>
    <row r="902" spans="1:15" ht="12.75">
      <c r="A902">
        <v>901</v>
      </c>
      <c r="B902">
        <v>816</v>
      </c>
      <c r="C902" t="s">
        <v>3048</v>
      </c>
      <c r="D902" t="s">
        <v>2301</v>
      </c>
      <c r="E902" t="s">
        <v>3049</v>
      </c>
      <c r="F902" t="s">
        <v>220</v>
      </c>
      <c r="H902">
        <v>41</v>
      </c>
      <c r="I902" s="2">
        <v>47331</v>
      </c>
      <c r="J902" t="s">
        <v>138</v>
      </c>
      <c r="K902">
        <v>316</v>
      </c>
      <c r="L902" t="s">
        <v>139</v>
      </c>
      <c r="M902">
        <v>43</v>
      </c>
      <c r="N902" s="1" t="s">
        <v>3050</v>
      </c>
      <c r="O902">
        <v>896</v>
      </c>
    </row>
    <row r="903" spans="1:15" ht="12.75">
      <c r="A903">
        <v>902</v>
      </c>
      <c r="B903">
        <v>853</v>
      </c>
      <c r="C903" t="s">
        <v>3051</v>
      </c>
      <c r="D903" t="s">
        <v>2410</v>
      </c>
      <c r="E903" t="s">
        <v>3052</v>
      </c>
      <c r="F903" t="s">
        <v>220</v>
      </c>
      <c r="H903">
        <v>31</v>
      </c>
      <c r="I903" s="2">
        <v>11171</v>
      </c>
      <c r="J903" t="s">
        <v>138</v>
      </c>
      <c r="K903">
        <v>317</v>
      </c>
      <c r="L903" t="s">
        <v>152</v>
      </c>
      <c r="M903">
        <v>119</v>
      </c>
      <c r="N903" s="1" t="s">
        <v>3050</v>
      </c>
      <c r="O903">
        <v>897</v>
      </c>
    </row>
    <row r="904" spans="1:15" ht="12.75">
      <c r="A904">
        <v>903</v>
      </c>
      <c r="B904">
        <v>1043</v>
      </c>
      <c r="C904" t="s">
        <v>3053</v>
      </c>
      <c r="D904" t="s">
        <v>2538</v>
      </c>
      <c r="E904" t="s">
        <v>3054</v>
      </c>
      <c r="H904">
        <v>28</v>
      </c>
      <c r="I904" s="2">
        <v>12267</v>
      </c>
      <c r="J904" t="s">
        <v>138</v>
      </c>
      <c r="K904">
        <v>318</v>
      </c>
      <c r="L904" t="s">
        <v>152</v>
      </c>
      <c r="M904">
        <v>120</v>
      </c>
      <c r="N904" s="1" t="s">
        <v>3026</v>
      </c>
      <c r="O904">
        <v>902</v>
      </c>
    </row>
    <row r="905" spans="1:15" ht="12.75">
      <c r="A905">
        <v>904</v>
      </c>
      <c r="B905">
        <v>1179</v>
      </c>
      <c r="C905" t="s">
        <v>3055</v>
      </c>
      <c r="D905" t="s">
        <v>3056</v>
      </c>
      <c r="E905" t="s">
        <v>3057</v>
      </c>
      <c r="H905">
        <v>70</v>
      </c>
      <c r="I905" s="2">
        <v>12997</v>
      </c>
      <c r="J905" t="s">
        <v>19</v>
      </c>
      <c r="K905">
        <v>586</v>
      </c>
      <c r="L905" t="s">
        <v>1793</v>
      </c>
      <c r="M905">
        <v>9</v>
      </c>
      <c r="N905" s="1" t="s">
        <v>3058</v>
      </c>
      <c r="O905">
        <v>898</v>
      </c>
    </row>
    <row r="906" spans="1:15" ht="12.75">
      <c r="A906">
        <v>905</v>
      </c>
      <c r="B906">
        <v>466</v>
      </c>
      <c r="C906" t="s">
        <v>3059</v>
      </c>
      <c r="D906" t="s">
        <v>2185</v>
      </c>
      <c r="E906" t="s">
        <v>3060</v>
      </c>
      <c r="H906">
        <v>37</v>
      </c>
      <c r="I906" s="2">
        <v>13363</v>
      </c>
      <c r="J906" t="s">
        <v>138</v>
      </c>
      <c r="K906">
        <v>319</v>
      </c>
      <c r="L906" t="s">
        <v>214</v>
      </c>
      <c r="M906">
        <v>48</v>
      </c>
      <c r="N906" s="1" t="s">
        <v>3058</v>
      </c>
      <c r="O906">
        <v>899</v>
      </c>
    </row>
    <row r="907" spans="1:15" ht="12.75">
      <c r="A907">
        <v>906</v>
      </c>
      <c r="B907">
        <v>281</v>
      </c>
      <c r="C907" t="s">
        <v>1292</v>
      </c>
      <c r="D907" t="s">
        <v>523</v>
      </c>
      <c r="E907" t="s">
        <v>2867</v>
      </c>
      <c r="F907" t="s">
        <v>43</v>
      </c>
      <c r="H907">
        <v>76</v>
      </c>
      <c r="I907" s="2">
        <v>14458</v>
      </c>
      <c r="J907" t="s">
        <v>19</v>
      </c>
      <c r="K907">
        <v>587</v>
      </c>
      <c r="L907" t="s">
        <v>1896</v>
      </c>
      <c r="M907">
        <v>3</v>
      </c>
      <c r="N907" s="1" t="s">
        <v>3061</v>
      </c>
      <c r="O907">
        <v>904</v>
      </c>
    </row>
    <row r="908" spans="1:15" ht="12.75">
      <c r="A908">
        <v>907</v>
      </c>
      <c r="B908">
        <v>628</v>
      </c>
      <c r="C908" t="s">
        <v>1368</v>
      </c>
      <c r="D908" t="s">
        <v>3062</v>
      </c>
      <c r="E908" t="s">
        <v>3063</v>
      </c>
      <c r="H908">
        <v>35</v>
      </c>
      <c r="I908" s="2">
        <v>15554</v>
      </c>
      <c r="J908" t="s">
        <v>138</v>
      </c>
      <c r="K908">
        <v>320</v>
      </c>
      <c r="L908" t="s">
        <v>214</v>
      </c>
      <c r="M908">
        <v>49</v>
      </c>
      <c r="N908" s="1" t="s">
        <v>3064</v>
      </c>
      <c r="O908">
        <v>903</v>
      </c>
    </row>
    <row r="909" spans="1:15" ht="12.75">
      <c r="A909">
        <v>908</v>
      </c>
      <c r="B909">
        <v>995</v>
      </c>
      <c r="C909" t="s">
        <v>3065</v>
      </c>
      <c r="D909" t="s">
        <v>2573</v>
      </c>
      <c r="E909" t="s">
        <v>3066</v>
      </c>
      <c r="F909" t="s">
        <v>220</v>
      </c>
      <c r="H909">
        <v>27</v>
      </c>
      <c r="I909" s="2">
        <v>17746</v>
      </c>
      <c r="J909" t="s">
        <v>138</v>
      </c>
      <c r="K909">
        <v>321</v>
      </c>
      <c r="L909" t="s">
        <v>152</v>
      </c>
      <c r="M909">
        <v>121</v>
      </c>
      <c r="N909" s="1" t="s">
        <v>3067</v>
      </c>
      <c r="O909">
        <v>908</v>
      </c>
    </row>
    <row r="910" spans="1:15" ht="12.75">
      <c r="A910">
        <v>909</v>
      </c>
      <c r="B910">
        <v>994</v>
      </c>
      <c r="C910" t="s">
        <v>1731</v>
      </c>
      <c r="D910" t="s">
        <v>369</v>
      </c>
      <c r="E910" t="s">
        <v>3068</v>
      </c>
      <c r="F910" t="s">
        <v>220</v>
      </c>
      <c r="H910">
        <v>61</v>
      </c>
      <c r="I910" s="2">
        <v>17746</v>
      </c>
      <c r="J910" t="s">
        <v>19</v>
      </c>
      <c r="K910">
        <v>588</v>
      </c>
      <c r="L910" t="s">
        <v>278</v>
      </c>
      <c r="M910">
        <v>22</v>
      </c>
      <c r="N910" s="1" t="s">
        <v>3067</v>
      </c>
      <c r="O910">
        <v>907</v>
      </c>
    </row>
    <row r="911" spans="1:15" ht="12.75">
      <c r="A911">
        <v>910</v>
      </c>
      <c r="B911">
        <v>1130</v>
      </c>
      <c r="C911" t="s">
        <v>3069</v>
      </c>
      <c r="D911" t="s">
        <v>346</v>
      </c>
      <c r="E911" t="s">
        <v>3070</v>
      </c>
      <c r="H911">
        <v>61</v>
      </c>
      <c r="I911" s="2">
        <v>20302</v>
      </c>
      <c r="J911" t="s">
        <v>19</v>
      </c>
      <c r="K911">
        <v>589</v>
      </c>
      <c r="L911" t="s">
        <v>278</v>
      </c>
      <c r="M911">
        <v>23</v>
      </c>
      <c r="N911" s="1" t="s">
        <v>3071</v>
      </c>
      <c r="O911">
        <v>914</v>
      </c>
    </row>
    <row r="912" spans="1:15" ht="12.75">
      <c r="A912">
        <v>911</v>
      </c>
      <c r="B912">
        <v>557</v>
      </c>
      <c r="C912" t="s">
        <v>1368</v>
      </c>
      <c r="D912" t="s">
        <v>1987</v>
      </c>
      <c r="E912" t="s">
        <v>3072</v>
      </c>
      <c r="F912" t="s">
        <v>220</v>
      </c>
      <c r="H912">
        <v>47</v>
      </c>
      <c r="I912" s="2">
        <v>20302</v>
      </c>
      <c r="J912" t="s">
        <v>138</v>
      </c>
      <c r="K912">
        <v>322</v>
      </c>
      <c r="L912" t="s">
        <v>615</v>
      </c>
      <c r="M912">
        <v>51</v>
      </c>
      <c r="N912" s="1" t="s">
        <v>3073</v>
      </c>
      <c r="O912">
        <v>910</v>
      </c>
    </row>
    <row r="913" spans="1:15" ht="12.75">
      <c r="A913">
        <v>912</v>
      </c>
      <c r="B913">
        <v>208</v>
      </c>
      <c r="C913" t="s">
        <v>2554</v>
      </c>
      <c r="D913" t="s">
        <v>3074</v>
      </c>
      <c r="E913" t="s">
        <v>3075</v>
      </c>
      <c r="H913">
        <v>36</v>
      </c>
      <c r="I913" s="2">
        <v>37500</v>
      </c>
      <c r="J913" t="s">
        <v>138</v>
      </c>
      <c r="K913">
        <v>323</v>
      </c>
      <c r="L913" t="s">
        <v>214</v>
      </c>
      <c r="M913">
        <v>50</v>
      </c>
      <c r="N913" s="1" t="s">
        <v>3076</v>
      </c>
      <c r="O913">
        <v>912</v>
      </c>
    </row>
    <row r="914" spans="1:15" ht="12.75">
      <c r="A914">
        <v>913</v>
      </c>
      <c r="B914">
        <v>774</v>
      </c>
      <c r="C914" t="s">
        <v>433</v>
      </c>
      <c r="D914" t="s">
        <v>1053</v>
      </c>
      <c r="E914" t="s">
        <v>3077</v>
      </c>
      <c r="H914">
        <v>40</v>
      </c>
      <c r="I914" s="2">
        <v>39326</v>
      </c>
      <c r="J914" t="s">
        <v>138</v>
      </c>
      <c r="K914">
        <v>324</v>
      </c>
      <c r="L914" t="s">
        <v>139</v>
      </c>
      <c r="M914">
        <v>44</v>
      </c>
      <c r="N914" s="1" t="s">
        <v>3078</v>
      </c>
      <c r="O914">
        <v>913</v>
      </c>
    </row>
    <row r="915" spans="1:15" ht="12.75">
      <c r="A915">
        <v>914</v>
      </c>
      <c r="B915">
        <v>506</v>
      </c>
      <c r="C915" t="s">
        <v>1136</v>
      </c>
      <c r="D915" t="s">
        <v>3079</v>
      </c>
      <c r="E915" t="s">
        <v>3080</v>
      </c>
      <c r="F915" t="s">
        <v>3081</v>
      </c>
      <c r="H915">
        <v>34</v>
      </c>
      <c r="I915" s="2">
        <v>39692</v>
      </c>
      <c r="J915" t="s">
        <v>138</v>
      </c>
      <c r="K915">
        <v>325</v>
      </c>
      <c r="L915" t="s">
        <v>152</v>
      </c>
      <c r="M915">
        <v>122</v>
      </c>
      <c r="N915" s="1" t="s">
        <v>3082</v>
      </c>
      <c r="O915">
        <v>917</v>
      </c>
    </row>
    <row r="916" spans="1:15" ht="12.75">
      <c r="A916">
        <v>915</v>
      </c>
      <c r="B916">
        <v>799</v>
      </c>
      <c r="C916" t="s">
        <v>3083</v>
      </c>
      <c r="D916" t="s">
        <v>2009</v>
      </c>
      <c r="E916" t="s">
        <v>3084</v>
      </c>
      <c r="H916">
        <v>42</v>
      </c>
      <c r="I916" s="2">
        <v>42614</v>
      </c>
      <c r="J916" t="s">
        <v>138</v>
      </c>
      <c r="K916">
        <v>326</v>
      </c>
      <c r="L916" t="s">
        <v>139</v>
      </c>
      <c r="M916">
        <v>45</v>
      </c>
      <c r="N916" s="1" t="s">
        <v>3085</v>
      </c>
      <c r="O916">
        <v>911</v>
      </c>
    </row>
    <row r="917" spans="1:15" ht="12.75">
      <c r="A917">
        <v>916</v>
      </c>
      <c r="B917">
        <v>335</v>
      </c>
      <c r="C917" t="s">
        <v>3086</v>
      </c>
      <c r="D917" t="s">
        <v>3087</v>
      </c>
      <c r="E917" t="s">
        <v>3088</v>
      </c>
      <c r="H917">
        <v>42</v>
      </c>
      <c r="I917" s="2">
        <v>45170</v>
      </c>
      <c r="J917" t="s">
        <v>138</v>
      </c>
      <c r="K917">
        <v>327</v>
      </c>
      <c r="L917" t="s">
        <v>139</v>
      </c>
      <c r="M917">
        <v>46</v>
      </c>
      <c r="N917" s="1" t="s">
        <v>3089</v>
      </c>
      <c r="O917">
        <v>915</v>
      </c>
    </row>
    <row r="918" spans="1:15" ht="12.75">
      <c r="A918">
        <v>917</v>
      </c>
      <c r="B918">
        <v>478</v>
      </c>
      <c r="C918" t="s">
        <v>1208</v>
      </c>
      <c r="D918" t="s">
        <v>1728</v>
      </c>
      <c r="E918" t="s">
        <v>3090</v>
      </c>
      <c r="F918" t="s">
        <v>43</v>
      </c>
      <c r="H918">
        <v>77</v>
      </c>
      <c r="I918" s="2">
        <v>11202</v>
      </c>
      <c r="J918" t="s">
        <v>19</v>
      </c>
      <c r="K918">
        <v>590</v>
      </c>
      <c r="L918" t="s">
        <v>1896</v>
      </c>
      <c r="M918">
        <v>4</v>
      </c>
      <c r="N918" s="1" t="s">
        <v>3091</v>
      </c>
      <c r="O918">
        <v>918</v>
      </c>
    </row>
    <row r="919" spans="1:15" ht="12.75">
      <c r="A919">
        <v>918</v>
      </c>
      <c r="B919">
        <v>599</v>
      </c>
      <c r="C919" t="s">
        <v>2499</v>
      </c>
      <c r="D919" t="s">
        <v>143</v>
      </c>
      <c r="E919" t="s">
        <v>3092</v>
      </c>
      <c r="H919">
        <v>71</v>
      </c>
      <c r="I919" s="2">
        <v>15950</v>
      </c>
      <c r="J919" t="s">
        <v>19</v>
      </c>
      <c r="K919">
        <v>591</v>
      </c>
      <c r="L919" t="s">
        <v>1793</v>
      </c>
      <c r="M919">
        <v>10</v>
      </c>
      <c r="N919" s="1" t="s">
        <v>3093</v>
      </c>
      <c r="O919">
        <v>916</v>
      </c>
    </row>
    <row r="920" spans="1:15" ht="12.75">
      <c r="A920">
        <v>919</v>
      </c>
      <c r="B920">
        <v>1022</v>
      </c>
      <c r="C920" t="s">
        <v>3094</v>
      </c>
      <c r="D920" t="s">
        <v>77</v>
      </c>
      <c r="E920" t="s">
        <v>3095</v>
      </c>
      <c r="F920" t="s">
        <v>517</v>
      </c>
      <c r="H920">
        <v>40</v>
      </c>
      <c r="I920" s="2">
        <v>21429</v>
      </c>
      <c r="J920" t="s">
        <v>19</v>
      </c>
      <c r="K920">
        <v>592</v>
      </c>
      <c r="L920" t="s">
        <v>45</v>
      </c>
      <c r="M920">
        <v>94</v>
      </c>
      <c r="N920" s="1" t="s">
        <v>3096</v>
      </c>
      <c r="O920">
        <v>920</v>
      </c>
    </row>
    <row r="921" spans="1:15" ht="12.75">
      <c r="A921">
        <v>920</v>
      </c>
      <c r="B921">
        <v>325</v>
      </c>
      <c r="C921" t="s">
        <v>80</v>
      </c>
      <c r="D921" t="s">
        <v>72</v>
      </c>
      <c r="E921" t="s">
        <v>3097</v>
      </c>
      <c r="H921">
        <v>78</v>
      </c>
      <c r="I921" s="2">
        <v>37165</v>
      </c>
      <c r="J921" t="s">
        <v>19</v>
      </c>
      <c r="K921">
        <v>593</v>
      </c>
      <c r="L921" t="s">
        <v>1896</v>
      </c>
      <c r="M921">
        <v>5</v>
      </c>
      <c r="N921" s="1" t="s">
        <v>3098</v>
      </c>
      <c r="O921">
        <v>923</v>
      </c>
    </row>
    <row r="922" spans="1:15" ht="12.75">
      <c r="A922">
        <v>921</v>
      </c>
      <c r="B922">
        <v>1127</v>
      </c>
      <c r="C922" t="s">
        <v>1239</v>
      </c>
      <c r="D922" t="s">
        <v>211</v>
      </c>
      <c r="E922" t="s">
        <v>3099</v>
      </c>
      <c r="F922" t="s">
        <v>343</v>
      </c>
      <c r="H922">
        <v>43</v>
      </c>
      <c r="I922" s="2">
        <v>37895</v>
      </c>
      <c r="J922" t="s">
        <v>138</v>
      </c>
      <c r="K922">
        <v>328</v>
      </c>
      <c r="L922" t="s">
        <v>139</v>
      </c>
      <c r="M922">
        <v>47</v>
      </c>
      <c r="N922" s="1" t="s">
        <v>3100</v>
      </c>
      <c r="O922">
        <v>919</v>
      </c>
    </row>
    <row r="923" spans="1:15" ht="12.75">
      <c r="A923">
        <v>922</v>
      </c>
      <c r="B923">
        <v>149</v>
      </c>
      <c r="C923" t="s">
        <v>3101</v>
      </c>
      <c r="D923" t="s">
        <v>3102</v>
      </c>
      <c r="E923" t="s">
        <v>3103</v>
      </c>
      <c r="H923">
        <v>48</v>
      </c>
      <c r="I923" s="2">
        <v>39356</v>
      </c>
      <c r="J923" t="s">
        <v>138</v>
      </c>
      <c r="K923">
        <v>329</v>
      </c>
      <c r="L923" t="s">
        <v>615</v>
      </c>
      <c r="M923">
        <v>52</v>
      </c>
      <c r="N923" s="1" t="s">
        <v>3104</v>
      </c>
      <c r="O923">
        <v>922</v>
      </c>
    </row>
    <row r="924" spans="1:15" ht="12.75">
      <c r="A924">
        <v>923</v>
      </c>
      <c r="B924">
        <v>372</v>
      </c>
      <c r="C924" t="s">
        <v>3105</v>
      </c>
      <c r="D924" t="s">
        <v>2379</v>
      </c>
      <c r="E924" t="s">
        <v>3106</v>
      </c>
      <c r="F924" t="s">
        <v>842</v>
      </c>
      <c r="H924">
        <v>32</v>
      </c>
      <c r="I924" s="2">
        <v>40452</v>
      </c>
      <c r="J924" t="s">
        <v>138</v>
      </c>
      <c r="K924">
        <v>330</v>
      </c>
      <c r="L924" t="s">
        <v>152</v>
      </c>
      <c r="M924">
        <v>123</v>
      </c>
      <c r="N924" s="1" t="s">
        <v>3107</v>
      </c>
      <c r="O924">
        <v>921</v>
      </c>
    </row>
    <row r="925" spans="1:15" ht="12.75">
      <c r="A925">
        <v>924</v>
      </c>
      <c r="B925">
        <v>289</v>
      </c>
      <c r="C925" t="s">
        <v>3108</v>
      </c>
      <c r="D925" t="s">
        <v>365</v>
      </c>
      <c r="E925" t="s">
        <v>3109</v>
      </c>
      <c r="F925" t="s">
        <v>68</v>
      </c>
      <c r="H925">
        <v>49</v>
      </c>
      <c r="I925" s="2">
        <v>41183</v>
      </c>
      <c r="J925" t="s">
        <v>19</v>
      </c>
      <c r="K925">
        <v>594</v>
      </c>
      <c r="L925" t="s">
        <v>55</v>
      </c>
      <c r="M925">
        <v>82</v>
      </c>
      <c r="N925" s="1" t="s">
        <v>3110</v>
      </c>
      <c r="O925">
        <v>925</v>
      </c>
    </row>
    <row r="926" spans="1:15" ht="12.75">
      <c r="A926">
        <v>925</v>
      </c>
      <c r="B926">
        <v>216</v>
      </c>
      <c r="C926" t="s">
        <v>3108</v>
      </c>
      <c r="D926" t="s">
        <v>510</v>
      </c>
      <c r="E926" t="s">
        <v>3111</v>
      </c>
      <c r="F926" t="s">
        <v>68</v>
      </c>
      <c r="H926">
        <v>42</v>
      </c>
      <c r="I926" s="2">
        <v>41183</v>
      </c>
      <c r="J926" t="s">
        <v>138</v>
      </c>
      <c r="K926">
        <v>331</v>
      </c>
      <c r="L926" t="s">
        <v>139</v>
      </c>
      <c r="M926">
        <v>48</v>
      </c>
      <c r="N926" s="1" t="s">
        <v>3110</v>
      </c>
      <c r="O926">
        <v>924</v>
      </c>
    </row>
    <row r="927" spans="1:15" ht="12.75">
      <c r="A927">
        <v>926</v>
      </c>
      <c r="B927">
        <v>663</v>
      </c>
      <c r="C927" t="s">
        <v>742</v>
      </c>
      <c r="D927" t="s">
        <v>81</v>
      </c>
      <c r="E927" t="s">
        <v>3112</v>
      </c>
      <c r="H927">
        <v>66</v>
      </c>
      <c r="I927" s="2">
        <v>43374</v>
      </c>
      <c r="J927" t="s">
        <v>19</v>
      </c>
      <c r="K927">
        <v>595</v>
      </c>
      <c r="L927" t="s">
        <v>450</v>
      </c>
      <c r="M927">
        <v>15</v>
      </c>
      <c r="N927" s="1" t="s">
        <v>3113</v>
      </c>
      <c r="O927">
        <v>928</v>
      </c>
    </row>
    <row r="928" spans="1:15" ht="12.75">
      <c r="A928">
        <v>927</v>
      </c>
      <c r="B928">
        <v>492</v>
      </c>
      <c r="C928" t="s">
        <v>2737</v>
      </c>
      <c r="D928" t="s">
        <v>3114</v>
      </c>
      <c r="E928" t="s">
        <v>3115</v>
      </c>
      <c r="H928">
        <v>55</v>
      </c>
      <c r="I928" s="2">
        <v>43374</v>
      </c>
      <c r="J928" t="s">
        <v>19</v>
      </c>
      <c r="K928">
        <v>596</v>
      </c>
      <c r="L928" t="s">
        <v>184</v>
      </c>
      <c r="M928">
        <v>40</v>
      </c>
      <c r="N928" s="1" t="s">
        <v>3113</v>
      </c>
      <c r="O928">
        <v>929</v>
      </c>
    </row>
    <row r="929" spans="1:15" ht="12.75">
      <c r="A929">
        <v>928</v>
      </c>
      <c r="B929">
        <v>423</v>
      </c>
      <c r="C929" t="s">
        <v>1837</v>
      </c>
      <c r="D929" t="s">
        <v>926</v>
      </c>
      <c r="E929" t="s">
        <v>3116</v>
      </c>
      <c r="H929">
        <v>34</v>
      </c>
      <c r="I929" s="2">
        <v>43739</v>
      </c>
      <c r="J929" t="s">
        <v>19</v>
      </c>
      <c r="K929">
        <v>597</v>
      </c>
      <c r="L929" t="s">
        <v>20</v>
      </c>
      <c r="M929">
        <v>253</v>
      </c>
      <c r="N929" s="1" t="s">
        <v>3117</v>
      </c>
      <c r="O929">
        <v>926</v>
      </c>
    </row>
    <row r="930" spans="1:15" ht="12.75">
      <c r="A930">
        <v>929</v>
      </c>
      <c r="B930">
        <v>455</v>
      </c>
      <c r="C930" t="s">
        <v>3118</v>
      </c>
      <c r="D930" t="s">
        <v>2681</v>
      </c>
      <c r="E930" t="s">
        <v>3119</v>
      </c>
      <c r="F930" t="s">
        <v>220</v>
      </c>
      <c r="H930">
        <v>33</v>
      </c>
      <c r="I930" s="2">
        <v>44835</v>
      </c>
      <c r="J930" t="s">
        <v>138</v>
      </c>
      <c r="K930">
        <v>332</v>
      </c>
      <c r="L930" t="s">
        <v>152</v>
      </c>
      <c r="M930">
        <v>124</v>
      </c>
      <c r="N930" s="1" t="s">
        <v>3120</v>
      </c>
      <c r="O930">
        <v>927</v>
      </c>
    </row>
    <row r="931" spans="1:15" ht="12.75">
      <c r="A931">
        <v>930</v>
      </c>
      <c r="B931">
        <v>627</v>
      </c>
      <c r="C931" t="s">
        <v>3121</v>
      </c>
      <c r="D931" t="s">
        <v>125</v>
      </c>
      <c r="E931" t="s">
        <v>3122</v>
      </c>
      <c r="H931">
        <v>56</v>
      </c>
      <c r="I931" s="2">
        <v>15980</v>
      </c>
      <c r="J931" t="s">
        <v>19</v>
      </c>
      <c r="K931">
        <v>598</v>
      </c>
      <c r="L931" t="s">
        <v>184</v>
      </c>
      <c r="M931">
        <v>41</v>
      </c>
      <c r="N931" s="1" t="s">
        <v>3123</v>
      </c>
      <c r="O931">
        <v>933</v>
      </c>
    </row>
    <row r="932" spans="1:15" ht="12.75">
      <c r="A932">
        <v>931</v>
      </c>
      <c r="B932">
        <v>614</v>
      </c>
      <c r="C932" t="s">
        <v>3124</v>
      </c>
      <c r="D932" t="s">
        <v>1394</v>
      </c>
      <c r="E932" t="s">
        <v>3125</v>
      </c>
      <c r="H932">
        <v>28</v>
      </c>
      <c r="I932" s="2">
        <v>18172</v>
      </c>
      <c r="J932" t="s">
        <v>138</v>
      </c>
      <c r="K932">
        <v>333</v>
      </c>
      <c r="L932" t="s">
        <v>152</v>
      </c>
      <c r="M932">
        <v>125</v>
      </c>
      <c r="N932" s="1" t="s">
        <v>3126</v>
      </c>
      <c r="O932">
        <v>932</v>
      </c>
    </row>
    <row r="933" spans="1:15" ht="12.75">
      <c r="A933">
        <v>932</v>
      </c>
      <c r="B933">
        <v>732</v>
      </c>
      <c r="C933" t="s">
        <v>3127</v>
      </c>
      <c r="D933" t="s">
        <v>3128</v>
      </c>
      <c r="E933" t="s">
        <v>3129</v>
      </c>
      <c r="F933" t="s">
        <v>3130</v>
      </c>
      <c r="H933">
        <v>38</v>
      </c>
      <c r="I933" s="2">
        <v>39387</v>
      </c>
      <c r="J933" t="s">
        <v>138</v>
      </c>
      <c r="K933">
        <v>334</v>
      </c>
      <c r="L933" t="s">
        <v>214</v>
      </c>
      <c r="M933">
        <v>51</v>
      </c>
      <c r="N933" s="1" t="s">
        <v>3131</v>
      </c>
      <c r="O933">
        <v>931</v>
      </c>
    </row>
    <row r="934" spans="1:15" ht="12.75">
      <c r="A934">
        <v>933</v>
      </c>
      <c r="B934">
        <v>202</v>
      </c>
      <c r="C934" t="s">
        <v>3132</v>
      </c>
      <c r="D934" t="s">
        <v>2029</v>
      </c>
      <c r="E934" t="s">
        <v>3133</v>
      </c>
      <c r="H934">
        <v>36</v>
      </c>
      <c r="I934" s="2">
        <v>39753</v>
      </c>
      <c r="J934" t="s">
        <v>138</v>
      </c>
      <c r="K934">
        <v>335</v>
      </c>
      <c r="L934" t="s">
        <v>214</v>
      </c>
      <c r="M934">
        <v>52</v>
      </c>
      <c r="N934" s="1" t="s">
        <v>3134</v>
      </c>
      <c r="O934">
        <v>938</v>
      </c>
    </row>
    <row r="935" spans="1:15" ht="12.75">
      <c r="A935">
        <v>934</v>
      </c>
      <c r="B935">
        <v>114</v>
      </c>
      <c r="C935" t="s">
        <v>3132</v>
      </c>
      <c r="D935" t="s">
        <v>23</v>
      </c>
      <c r="E935" t="s">
        <v>3135</v>
      </c>
      <c r="H935">
        <v>36</v>
      </c>
      <c r="I935" s="2">
        <v>39753</v>
      </c>
      <c r="J935" t="s">
        <v>19</v>
      </c>
      <c r="K935">
        <v>599</v>
      </c>
      <c r="L935" t="s">
        <v>20</v>
      </c>
      <c r="M935">
        <v>254</v>
      </c>
      <c r="N935" s="1" t="s">
        <v>3134</v>
      </c>
      <c r="O935">
        <v>937</v>
      </c>
    </row>
    <row r="936" spans="1:15" ht="12.75">
      <c r="A936">
        <v>935</v>
      </c>
      <c r="B936">
        <v>139</v>
      </c>
      <c r="C936" t="s">
        <v>3136</v>
      </c>
      <c r="D936" t="s">
        <v>72</v>
      </c>
      <c r="E936" t="s">
        <v>3137</v>
      </c>
      <c r="H936">
        <v>35</v>
      </c>
      <c r="I936" s="2">
        <v>40483</v>
      </c>
      <c r="J936" t="s">
        <v>19</v>
      </c>
      <c r="K936">
        <v>600</v>
      </c>
      <c r="L936" t="s">
        <v>20</v>
      </c>
      <c r="M936">
        <v>255</v>
      </c>
      <c r="N936" s="1" t="s">
        <v>3131</v>
      </c>
      <c r="O936">
        <v>930</v>
      </c>
    </row>
    <row r="937" spans="1:15" ht="12.75">
      <c r="A937">
        <v>936</v>
      </c>
      <c r="B937">
        <v>767</v>
      </c>
      <c r="C937" t="s">
        <v>3138</v>
      </c>
      <c r="D937" t="s">
        <v>3139</v>
      </c>
      <c r="E937" t="s">
        <v>3140</v>
      </c>
      <c r="H937">
        <v>44</v>
      </c>
      <c r="I937" s="2">
        <v>43770</v>
      </c>
      <c r="J937" t="s">
        <v>138</v>
      </c>
      <c r="K937">
        <v>336</v>
      </c>
      <c r="L937" t="s">
        <v>139</v>
      </c>
      <c r="M937">
        <v>49</v>
      </c>
      <c r="N937" s="1" t="s">
        <v>3141</v>
      </c>
      <c r="O937">
        <v>940</v>
      </c>
    </row>
    <row r="938" spans="1:15" ht="12.75">
      <c r="A938">
        <v>937</v>
      </c>
      <c r="B938">
        <v>1113</v>
      </c>
      <c r="C938" t="s">
        <v>3138</v>
      </c>
      <c r="D938" t="s">
        <v>1214</v>
      </c>
      <c r="E938" t="s">
        <v>3142</v>
      </c>
      <c r="H938">
        <v>19</v>
      </c>
      <c r="I938" s="2">
        <v>44136</v>
      </c>
      <c r="J938" t="s">
        <v>19</v>
      </c>
      <c r="K938">
        <v>601</v>
      </c>
      <c r="L938" t="s">
        <v>20</v>
      </c>
      <c r="M938">
        <v>256</v>
      </c>
      <c r="N938" s="1" t="s">
        <v>3141</v>
      </c>
      <c r="O938">
        <v>941</v>
      </c>
    </row>
    <row r="939" spans="1:15" ht="12.75">
      <c r="A939">
        <v>938</v>
      </c>
      <c r="B939">
        <v>138</v>
      </c>
      <c r="C939" t="s">
        <v>3143</v>
      </c>
      <c r="D939" t="s">
        <v>1519</v>
      </c>
      <c r="E939" t="s">
        <v>3144</v>
      </c>
      <c r="H939">
        <v>27</v>
      </c>
      <c r="I939" s="2">
        <v>44501</v>
      </c>
      <c r="J939" t="s">
        <v>138</v>
      </c>
      <c r="K939">
        <v>337</v>
      </c>
      <c r="L939" t="s">
        <v>152</v>
      </c>
      <c r="M939">
        <v>126</v>
      </c>
      <c r="N939" s="1" t="s">
        <v>3145</v>
      </c>
      <c r="O939">
        <v>934</v>
      </c>
    </row>
    <row r="940" spans="1:15" ht="12.75">
      <c r="A940">
        <v>939</v>
      </c>
      <c r="B940">
        <v>27</v>
      </c>
      <c r="C940" t="s">
        <v>3146</v>
      </c>
      <c r="D940" t="s">
        <v>3147</v>
      </c>
      <c r="E940" t="s">
        <v>3148</v>
      </c>
      <c r="F940" t="s">
        <v>629</v>
      </c>
      <c r="H940">
        <v>61</v>
      </c>
      <c r="I940" s="2">
        <v>45231</v>
      </c>
      <c r="J940" t="s">
        <v>138</v>
      </c>
      <c r="K940">
        <v>338</v>
      </c>
      <c r="L940" t="s">
        <v>1413</v>
      </c>
      <c r="M940">
        <v>7</v>
      </c>
      <c r="N940" s="1" t="s">
        <v>3149</v>
      </c>
      <c r="O940">
        <v>936</v>
      </c>
    </row>
    <row r="941" spans="1:15" ht="12.75">
      <c r="A941">
        <v>940</v>
      </c>
      <c r="B941">
        <v>504</v>
      </c>
      <c r="C941" t="s">
        <v>3150</v>
      </c>
      <c r="D941" t="s">
        <v>1478</v>
      </c>
      <c r="E941" t="s">
        <v>3151</v>
      </c>
      <c r="F941" t="s">
        <v>220</v>
      </c>
      <c r="H941">
        <v>37</v>
      </c>
      <c r="I941" s="2">
        <v>45962</v>
      </c>
      <c r="J941" t="s">
        <v>138</v>
      </c>
      <c r="K941">
        <v>339</v>
      </c>
      <c r="L941" t="s">
        <v>214</v>
      </c>
      <c r="M941">
        <v>53</v>
      </c>
      <c r="N941" s="1" t="s">
        <v>3152</v>
      </c>
      <c r="O941">
        <v>935</v>
      </c>
    </row>
    <row r="942" spans="1:15" ht="12.75">
      <c r="A942">
        <v>941</v>
      </c>
      <c r="B942">
        <v>34</v>
      </c>
      <c r="C942" t="s">
        <v>1295</v>
      </c>
      <c r="D942" t="s">
        <v>3153</v>
      </c>
      <c r="E942" t="s">
        <v>3154</v>
      </c>
      <c r="H942">
        <v>49</v>
      </c>
      <c r="I942" s="2">
        <v>15646</v>
      </c>
      <c r="J942" t="s">
        <v>138</v>
      </c>
      <c r="K942">
        <v>340</v>
      </c>
      <c r="L942" t="s">
        <v>615</v>
      </c>
      <c r="M942">
        <v>53</v>
      </c>
      <c r="N942" s="1" t="s">
        <v>3141</v>
      </c>
      <c r="O942">
        <v>939</v>
      </c>
    </row>
    <row r="943" spans="1:15" ht="12.75">
      <c r="A943">
        <v>942</v>
      </c>
      <c r="B943">
        <v>891</v>
      </c>
      <c r="C943" t="s">
        <v>1208</v>
      </c>
      <c r="D943" t="s">
        <v>3155</v>
      </c>
      <c r="E943" t="s">
        <v>3156</v>
      </c>
      <c r="H943">
        <v>34</v>
      </c>
      <c r="I943" s="2">
        <v>37591</v>
      </c>
      <c r="J943" t="s">
        <v>138</v>
      </c>
      <c r="K943">
        <v>341</v>
      </c>
      <c r="L943" t="s">
        <v>152</v>
      </c>
      <c r="M943">
        <v>127</v>
      </c>
      <c r="N943" s="1" t="s">
        <v>3157</v>
      </c>
      <c r="O943">
        <v>942</v>
      </c>
    </row>
    <row r="944" spans="1:15" ht="12.75">
      <c r="A944">
        <v>943</v>
      </c>
      <c r="B944">
        <v>282</v>
      </c>
      <c r="C944" t="s">
        <v>2754</v>
      </c>
      <c r="D944" t="s">
        <v>3158</v>
      </c>
      <c r="E944" t="s">
        <v>3159</v>
      </c>
      <c r="F944" t="s">
        <v>3160</v>
      </c>
      <c r="H944">
        <v>32</v>
      </c>
      <c r="I944" s="2">
        <v>12754</v>
      </c>
      <c r="J944" t="s">
        <v>138</v>
      </c>
      <c r="K944">
        <v>342</v>
      </c>
      <c r="L944" t="s">
        <v>152</v>
      </c>
      <c r="M944">
        <v>128</v>
      </c>
      <c r="N944" s="1" t="s">
        <v>3161</v>
      </c>
      <c r="O944">
        <v>947</v>
      </c>
    </row>
    <row r="945" spans="1:15" ht="12.75">
      <c r="A945">
        <v>944</v>
      </c>
      <c r="B945">
        <v>827</v>
      </c>
      <c r="C945" t="s">
        <v>2036</v>
      </c>
      <c r="D945" t="s">
        <v>2491</v>
      </c>
      <c r="E945" t="s">
        <v>3162</v>
      </c>
      <c r="H945">
        <v>44</v>
      </c>
      <c r="I945" s="2">
        <v>17137</v>
      </c>
      <c r="J945" t="s">
        <v>138</v>
      </c>
      <c r="K945">
        <v>343</v>
      </c>
      <c r="L945" t="s">
        <v>139</v>
      </c>
      <c r="M945">
        <v>50</v>
      </c>
      <c r="N945" s="1" t="s">
        <v>3163</v>
      </c>
      <c r="O945">
        <v>943</v>
      </c>
    </row>
    <row r="946" spans="1:15" ht="12.75">
      <c r="A946">
        <v>945</v>
      </c>
      <c r="B946">
        <v>801</v>
      </c>
      <c r="C946" t="s">
        <v>3164</v>
      </c>
      <c r="D946" t="s">
        <v>703</v>
      </c>
      <c r="E946" t="s">
        <v>3165</v>
      </c>
      <c r="F946" t="s">
        <v>329</v>
      </c>
      <c r="H946">
        <v>33</v>
      </c>
      <c r="I946" s="2">
        <v>21520</v>
      </c>
      <c r="J946" t="s">
        <v>138</v>
      </c>
      <c r="K946">
        <v>344</v>
      </c>
      <c r="L946" t="s">
        <v>152</v>
      </c>
      <c r="M946">
        <v>129</v>
      </c>
      <c r="N946" s="1" t="s">
        <v>3166</v>
      </c>
      <c r="O946">
        <v>944</v>
      </c>
    </row>
    <row r="947" spans="1:15" ht="12.75">
      <c r="A947">
        <v>946</v>
      </c>
      <c r="B947">
        <v>637</v>
      </c>
      <c r="C947" t="s">
        <v>461</v>
      </c>
      <c r="D947" t="s">
        <v>1549</v>
      </c>
      <c r="E947" t="s">
        <v>3167</v>
      </c>
      <c r="H947">
        <v>58</v>
      </c>
      <c r="I947" s="2">
        <v>21520</v>
      </c>
      <c r="J947" t="s">
        <v>138</v>
      </c>
      <c r="K947">
        <v>345</v>
      </c>
      <c r="L947" t="s">
        <v>909</v>
      </c>
      <c r="M947">
        <v>14</v>
      </c>
      <c r="N947" s="1" t="s">
        <v>3166</v>
      </c>
      <c r="O947">
        <v>946</v>
      </c>
    </row>
    <row r="948" spans="1:15" ht="12.75">
      <c r="A948">
        <v>947</v>
      </c>
      <c r="B948">
        <v>823</v>
      </c>
      <c r="C948" t="s">
        <v>3168</v>
      </c>
      <c r="D948" t="s">
        <v>3169</v>
      </c>
      <c r="E948" t="s">
        <v>3170</v>
      </c>
      <c r="H948">
        <v>65</v>
      </c>
      <c r="I948" s="1" t="s">
        <v>3171</v>
      </c>
      <c r="J948" t="s">
        <v>19</v>
      </c>
      <c r="K948">
        <v>602</v>
      </c>
      <c r="L948" t="s">
        <v>450</v>
      </c>
      <c r="M948">
        <v>16</v>
      </c>
      <c r="N948" s="1" t="s">
        <v>3172</v>
      </c>
      <c r="O948">
        <v>951</v>
      </c>
    </row>
    <row r="949" spans="1:15" ht="12.75">
      <c r="A949">
        <v>948</v>
      </c>
      <c r="B949">
        <v>565</v>
      </c>
      <c r="C949" t="s">
        <v>1868</v>
      </c>
      <c r="D949" t="s">
        <v>3173</v>
      </c>
      <c r="E949" t="s">
        <v>3174</v>
      </c>
      <c r="F949" t="s">
        <v>220</v>
      </c>
      <c r="H949">
        <v>48</v>
      </c>
      <c r="I949" s="1" t="s">
        <v>3175</v>
      </c>
      <c r="J949" t="s">
        <v>19</v>
      </c>
      <c r="K949">
        <v>603</v>
      </c>
      <c r="L949" t="s">
        <v>55</v>
      </c>
      <c r="M949">
        <v>83</v>
      </c>
      <c r="N949" s="1" t="s">
        <v>3176</v>
      </c>
      <c r="O949">
        <v>948</v>
      </c>
    </row>
    <row r="950" spans="1:15" ht="12.75">
      <c r="A950">
        <v>949</v>
      </c>
      <c r="B950">
        <v>560</v>
      </c>
      <c r="C950" t="s">
        <v>354</v>
      </c>
      <c r="D950" t="s">
        <v>2491</v>
      </c>
      <c r="E950" t="s">
        <v>3177</v>
      </c>
      <c r="F950" t="s">
        <v>220</v>
      </c>
      <c r="H950">
        <v>44</v>
      </c>
      <c r="I950" s="1" t="s">
        <v>3178</v>
      </c>
      <c r="J950" t="s">
        <v>138</v>
      </c>
      <c r="K950">
        <v>346</v>
      </c>
      <c r="L950" t="s">
        <v>139</v>
      </c>
      <c r="M950">
        <v>51</v>
      </c>
      <c r="N950" s="1" t="s">
        <v>3166</v>
      </c>
      <c r="O950">
        <v>945</v>
      </c>
    </row>
    <row r="951" spans="1:15" ht="12.75">
      <c r="A951">
        <v>950</v>
      </c>
      <c r="B951">
        <v>264</v>
      </c>
      <c r="C951" t="s">
        <v>3179</v>
      </c>
      <c r="D951" t="s">
        <v>3180</v>
      </c>
      <c r="E951" t="s">
        <v>3181</v>
      </c>
      <c r="H951">
        <v>34</v>
      </c>
      <c r="I951" s="1" t="s">
        <v>3182</v>
      </c>
      <c r="J951" t="s">
        <v>138</v>
      </c>
      <c r="K951">
        <v>347</v>
      </c>
      <c r="L951" t="s">
        <v>152</v>
      </c>
      <c r="M951">
        <v>130</v>
      </c>
      <c r="N951" s="1" t="s">
        <v>3183</v>
      </c>
      <c r="O951">
        <v>950</v>
      </c>
    </row>
    <row r="952" spans="1:15" ht="12.75">
      <c r="A952">
        <v>951</v>
      </c>
      <c r="B952">
        <v>451</v>
      </c>
      <c r="C952" t="s">
        <v>3184</v>
      </c>
      <c r="D952" t="s">
        <v>47</v>
      </c>
      <c r="E952" t="s">
        <v>3185</v>
      </c>
      <c r="H952">
        <v>54</v>
      </c>
      <c r="I952" s="1" t="s">
        <v>3186</v>
      </c>
      <c r="J952" t="s">
        <v>19</v>
      </c>
      <c r="K952">
        <v>604</v>
      </c>
      <c r="L952" t="s">
        <v>101</v>
      </c>
      <c r="M952">
        <v>76</v>
      </c>
      <c r="N952" s="1" t="s">
        <v>3187</v>
      </c>
      <c r="O952">
        <v>949</v>
      </c>
    </row>
    <row r="953" spans="1:15" ht="12.75">
      <c r="A953">
        <v>952</v>
      </c>
      <c r="B953">
        <v>746</v>
      </c>
      <c r="C953" t="s">
        <v>982</v>
      </c>
      <c r="D953" t="s">
        <v>633</v>
      </c>
      <c r="E953" t="s">
        <v>3188</v>
      </c>
      <c r="F953" t="s">
        <v>220</v>
      </c>
      <c r="H953">
        <v>38</v>
      </c>
      <c r="I953" s="1" t="s">
        <v>3189</v>
      </c>
      <c r="J953" t="s">
        <v>138</v>
      </c>
      <c r="K953">
        <v>348</v>
      </c>
      <c r="L953" t="s">
        <v>214</v>
      </c>
      <c r="M953">
        <v>54</v>
      </c>
      <c r="N953" s="1" t="s">
        <v>3190</v>
      </c>
      <c r="O953">
        <v>952</v>
      </c>
    </row>
    <row r="954" spans="1:15" ht="12.75">
      <c r="A954">
        <v>953</v>
      </c>
      <c r="B954">
        <v>578</v>
      </c>
      <c r="C954" t="s">
        <v>3191</v>
      </c>
      <c r="D954" t="s">
        <v>2352</v>
      </c>
      <c r="E954" t="s">
        <v>3192</v>
      </c>
      <c r="H954">
        <v>40</v>
      </c>
      <c r="I954" s="1" t="s">
        <v>3193</v>
      </c>
      <c r="J954" t="s">
        <v>138</v>
      </c>
      <c r="K954">
        <v>349</v>
      </c>
      <c r="L954" t="s">
        <v>139</v>
      </c>
      <c r="M954">
        <v>52</v>
      </c>
      <c r="N954" s="1" t="s">
        <v>3194</v>
      </c>
      <c r="O954">
        <v>953</v>
      </c>
    </row>
    <row r="955" spans="1:15" ht="12.75">
      <c r="A955">
        <v>954</v>
      </c>
      <c r="B955">
        <v>760</v>
      </c>
      <c r="C955" t="s">
        <v>3195</v>
      </c>
      <c r="D955" t="s">
        <v>81</v>
      </c>
      <c r="E955" t="s">
        <v>3196</v>
      </c>
      <c r="H955">
        <v>32</v>
      </c>
      <c r="I955" s="1" t="s">
        <v>3197</v>
      </c>
      <c r="J955" t="s">
        <v>19</v>
      </c>
      <c r="K955">
        <v>605</v>
      </c>
      <c r="L955" t="s">
        <v>20</v>
      </c>
      <c r="M955">
        <v>257</v>
      </c>
      <c r="N955" s="1" t="s">
        <v>3198</v>
      </c>
      <c r="O955">
        <v>956</v>
      </c>
    </row>
    <row r="956" spans="1:15" ht="12.75">
      <c r="A956">
        <v>955</v>
      </c>
      <c r="B956">
        <v>390</v>
      </c>
      <c r="C956" t="s">
        <v>962</v>
      </c>
      <c r="D956" t="s">
        <v>16</v>
      </c>
      <c r="E956" t="s">
        <v>3199</v>
      </c>
      <c r="H956">
        <v>18</v>
      </c>
      <c r="I956" s="1" t="s">
        <v>3200</v>
      </c>
      <c r="J956" t="s">
        <v>19</v>
      </c>
      <c r="K956">
        <v>606</v>
      </c>
      <c r="L956" t="s">
        <v>20</v>
      </c>
      <c r="M956">
        <v>258</v>
      </c>
      <c r="N956" s="1" t="s">
        <v>3201</v>
      </c>
      <c r="O956">
        <v>954</v>
      </c>
    </row>
    <row r="957" spans="1:15" ht="12.75">
      <c r="A957">
        <v>956</v>
      </c>
      <c r="B957">
        <v>33</v>
      </c>
      <c r="C957" t="s">
        <v>3202</v>
      </c>
      <c r="D957" t="s">
        <v>2491</v>
      </c>
      <c r="E957" t="s">
        <v>3203</v>
      </c>
      <c r="H957">
        <v>47</v>
      </c>
      <c r="I957" s="1" t="s">
        <v>3204</v>
      </c>
      <c r="J957" t="s">
        <v>138</v>
      </c>
      <c r="K957">
        <v>350</v>
      </c>
      <c r="L957" t="s">
        <v>615</v>
      </c>
      <c r="M957">
        <v>54</v>
      </c>
      <c r="N957" s="1" t="s">
        <v>3205</v>
      </c>
      <c r="O957">
        <v>955</v>
      </c>
    </row>
    <row r="958" spans="1:15" ht="12.75">
      <c r="A958">
        <v>957</v>
      </c>
      <c r="B958">
        <v>361</v>
      </c>
      <c r="C958" t="s">
        <v>3206</v>
      </c>
      <c r="D958" t="s">
        <v>2470</v>
      </c>
      <c r="E958" t="s">
        <v>3207</v>
      </c>
      <c r="H958">
        <v>57</v>
      </c>
      <c r="I958" s="1" t="s">
        <v>3208</v>
      </c>
      <c r="J958" t="s">
        <v>138</v>
      </c>
      <c r="K958">
        <v>351</v>
      </c>
      <c r="L958" t="s">
        <v>909</v>
      </c>
      <c r="M958">
        <v>15</v>
      </c>
      <c r="N958" s="1" t="s">
        <v>3209</v>
      </c>
      <c r="O958">
        <v>957</v>
      </c>
    </row>
    <row r="959" spans="1:15" ht="12.75">
      <c r="A959">
        <v>958</v>
      </c>
      <c r="B959">
        <v>656</v>
      </c>
      <c r="C959" t="s">
        <v>1952</v>
      </c>
      <c r="D959" t="s">
        <v>3210</v>
      </c>
      <c r="E959" t="s">
        <v>3211</v>
      </c>
      <c r="H959">
        <v>42</v>
      </c>
      <c r="I959" s="1" t="s">
        <v>3212</v>
      </c>
      <c r="J959" t="s">
        <v>138</v>
      </c>
      <c r="K959">
        <v>352</v>
      </c>
      <c r="L959" t="s">
        <v>139</v>
      </c>
      <c r="M959">
        <v>53</v>
      </c>
      <c r="N959" s="1" t="s">
        <v>3213</v>
      </c>
      <c r="O959">
        <v>960</v>
      </c>
    </row>
    <row r="960" spans="1:15" ht="12.75">
      <c r="A960">
        <v>959</v>
      </c>
      <c r="B960">
        <v>672</v>
      </c>
      <c r="C960" t="s">
        <v>1031</v>
      </c>
      <c r="D960" t="s">
        <v>3214</v>
      </c>
      <c r="E960" t="s">
        <v>3215</v>
      </c>
      <c r="F960" t="s">
        <v>83</v>
      </c>
      <c r="H960">
        <v>49</v>
      </c>
      <c r="I960" s="1" t="s">
        <v>3216</v>
      </c>
      <c r="J960" t="s">
        <v>138</v>
      </c>
      <c r="K960">
        <v>353</v>
      </c>
      <c r="L960" t="s">
        <v>615</v>
      </c>
      <c r="M960">
        <v>55</v>
      </c>
      <c r="N960" s="1" t="s">
        <v>3217</v>
      </c>
      <c r="O960">
        <v>962</v>
      </c>
    </row>
    <row r="961" spans="1:15" ht="12.75">
      <c r="A961">
        <v>960</v>
      </c>
      <c r="B961">
        <v>342</v>
      </c>
      <c r="C961" t="s">
        <v>3218</v>
      </c>
      <c r="D961" t="s">
        <v>478</v>
      </c>
      <c r="E961" t="s">
        <v>3219</v>
      </c>
      <c r="H961">
        <v>52</v>
      </c>
      <c r="I961" s="1" t="s">
        <v>3220</v>
      </c>
      <c r="J961" t="s">
        <v>19</v>
      </c>
      <c r="K961">
        <v>607</v>
      </c>
      <c r="L961" t="s">
        <v>101</v>
      </c>
      <c r="M961">
        <v>77</v>
      </c>
      <c r="N961" s="1" t="s">
        <v>3221</v>
      </c>
      <c r="O961">
        <v>958</v>
      </c>
    </row>
    <row r="962" spans="1:15" ht="12.75">
      <c r="A962">
        <v>961</v>
      </c>
      <c r="B962">
        <v>1038</v>
      </c>
      <c r="C962" t="s">
        <v>3222</v>
      </c>
      <c r="D962" t="s">
        <v>191</v>
      </c>
      <c r="E962" t="s">
        <v>3223</v>
      </c>
      <c r="H962">
        <v>54</v>
      </c>
      <c r="I962" s="1" t="s">
        <v>3220</v>
      </c>
      <c r="J962" t="s">
        <v>19</v>
      </c>
      <c r="K962">
        <v>608</v>
      </c>
      <c r="L962" t="s">
        <v>101</v>
      </c>
      <c r="M962">
        <v>78</v>
      </c>
      <c r="N962" s="1" t="s">
        <v>3224</v>
      </c>
      <c r="O962">
        <v>959</v>
      </c>
    </row>
    <row r="963" spans="1:15" ht="12.75">
      <c r="A963">
        <v>962</v>
      </c>
      <c r="B963">
        <v>525</v>
      </c>
      <c r="C963" t="s">
        <v>3225</v>
      </c>
      <c r="D963" t="s">
        <v>804</v>
      </c>
      <c r="E963" t="s">
        <v>3226</v>
      </c>
      <c r="F963" t="s">
        <v>2362</v>
      </c>
      <c r="H963">
        <v>40</v>
      </c>
      <c r="I963" s="1" t="s">
        <v>3227</v>
      </c>
      <c r="J963" t="s">
        <v>138</v>
      </c>
      <c r="K963">
        <v>354</v>
      </c>
      <c r="L963" t="s">
        <v>139</v>
      </c>
      <c r="M963">
        <v>54</v>
      </c>
      <c r="N963" s="1" t="s">
        <v>3217</v>
      </c>
      <c r="O963">
        <v>963</v>
      </c>
    </row>
    <row r="964" spans="1:15" ht="12.75">
      <c r="A964">
        <v>963</v>
      </c>
      <c r="B964">
        <v>422</v>
      </c>
      <c r="C964" t="s">
        <v>3228</v>
      </c>
      <c r="D964" t="s">
        <v>2601</v>
      </c>
      <c r="E964" t="s">
        <v>3229</v>
      </c>
      <c r="F964" t="s">
        <v>748</v>
      </c>
      <c r="H964">
        <v>62</v>
      </c>
      <c r="I964" s="1" t="s">
        <v>3230</v>
      </c>
      <c r="J964" t="s">
        <v>138</v>
      </c>
      <c r="K964">
        <v>355</v>
      </c>
      <c r="L964" t="s">
        <v>1413</v>
      </c>
      <c r="M964">
        <v>8</v>
      </c>
      <c r="N964" s="1" t="s">
        <v>3231</v>
      </c>
      <c r="O964">
        <v>967</v>
      </c>
    </row>
    <row r="965" spans="1:15" ht="12.75">
      <c r="A965">
        <v>964</v>
      </c>
      <c r="B965">
        <v>961</v>
      </c>
      <c r="C965" t="s">
        <v>3232</v>
      </c>
      <c r="D965" t="s">
        <v>3233</v>
      </c>
      <c r="E965" t="s">
        <v>3234</v>
      </c>
      <c r="F965" t="s">
        <v>748</v>
      </c>
      <c r="H965">
        <v>55</v>
      </c>
      <c r="I965" s="1" t="s">
        <v>3230</v>
      </c>
      <c r="J965" t="s">
        <v>138</v>
      </c>
      <c r="K965">
        <v>356</v>
      </c>
      <c r="L965" t="s">
        <v>909</v>
      </c>
      <c r="M965">
        <v>16</v>
      </c>
      <c r="N965" s="1" t="s">
        <v>3231</v>
      </c>
      <c r="O965">
        <v>968</v>
      </c>
    </row>
    <row r="966" spans="1:15" ht="12.75">
      <c r="A966">
        <v>965</v>
      </c>
      <c r="B966">
        <v>295</v>
      </c>
      <c r="C966" t="s">
        <v>336</v>
      </c>
      <c r="D966" t="s">
        <v>1277</v>
      </c>
      <c r="E966" t="s">
        <v>3235</v>
      </c>
      <c r="H966">
        <v>20</v>
      </c>
      <c r="I966" s="1" t="s">
        <v>3236</v>
      </c>
      <c r="J966" t="s">
        <v>19</v>
      </c>
      <c r="K966">
        <v>609</v>
      </c>
      <c r="L966" t="s">
        <v>20</v>
      </c>
      <c r="M966">
        <v>259</v>
      </c>
      <c r="N966" s="1" t="s">
        <v>3237</v>
      </c>
      <c r="O966">
        <v>961</v>
      </c>
    </row>
    <row r="967" spans="1:15" ht="12.75">
      <c r="A967">
        <v>966</v>
      </c>
      <c r="B967">
        <v>604</v>
      </c>
      <c r="C967" t="s">
        <v>3238</v>
      </c>
      <c r="D967" t="s">
        <v>455</v>
      </c>
      <c r="E967" t="s">
        <v>3239</v>
      </c>
      <c r="H967">
        <v>43</v>
      </c>
      <c r="I967" s="1" t="s">
        <v>3240</v>
      </c>
      <c r="J967" t="s">
        <v>138</v>
      </c>
      <c r="K967">
        <v>357</v>
      </c>
      <c r="L967" t="s">
        <v>139</v>
      </c>
      <c r="M967">
        <v>55</v>
      </c>
      <c r="N967" s="1" t="s">
        <v>3241</v>
      </c>
      <c r="O967">
        <v>965</v>
      </c>
    </row>
    <row r="968" spans="1:15" ht="12.75">
      <c r="A968">
        <v>967</v>
      </c>
      <c r="B968">
        <v>530</v>
      </c>
      <c r="C968" t="s">
        <v>86</v>
      </c>
      <c r="D968" t="s">
        <v>2301</v>
      </c>
      <c r="E968" t="s">
        <v>3242</v>
      </c>
      <c r="F968" t="s">
        <v>220</v>
      </c>
      <c r="H968">
        <v>45</v>
      </c>
      <c r="I968" s="1" t="s">
        <v>3243</v>
      </c>
      <c r="J968" t="s">
        <v>138</v>
      </c>
      <c r="K968">
        <v>358</v>
      </c>
      <c r="L968" t="s">
        <v>615</v>
      </c>
      <c r="M968">
        <v>56</v>
      </c>
      <c r="N968" s="1" t="s">
        <v>3244</v>
      </c>
      <c r="O968">
        <v>964</v>
      </c>
    </row>
    <row r="969" spans="1:15" ht="12.75">
      <c r="A969">
        <v>968</v>
      </c>
      <c r="B969">
        <v>960</v>
      </c>
      <c r="C969" t="s">
        <v>3245</v>
      </c>
      <c r="D969" t="s">
        <v>1410</v>
      </c>
      <c r="E969" t="s">
        <v>3246</v>
      </c>
      <c r="H969">
        <v>57</v>
      </c>
      <c r="I969" s="1" t="s">
        <v>3247</v>
      </c>
      <c r="J969" t="s">
        <v>138</v>
      </c>
      <c r="K969">
        <v>359</v>
      </c>
      <c r="L969" t="s">
        <v>909</v>
      </c>
      <c r="M969">
        <v>17</v>
      </c>
      <c r="N969" s="1" t="s">
        <v>3248</v>
      </c>
      <c r="O969">
        <v>966</v>
      </c>
    </row>
    <row r="970" spans="1:15" ht="12.75">
      <c r="A970">
        <v>969</v>
      </c>
      <c r="B970">
        <v>1219</v>
      </c>
      <c r="C970" t="s">
        <v>3249</v>
      </c>
      <c r="D970" t="s">
        <v>3250</v>
      </c>
      <c r="E970" t="s">
        <v>3251</v>
      </c>
      <c r="H970">
        <v>33</v>
      </c>
      <c r="I970" s="1" t="s">
        <v>3252</v>
      </c>
      <c r="J970" t="s">
        <v>19</v>
      </c>
      <c r="K970">
        <v>610</v>
      </c>
      <c r="L970" t="s">
        <v>20</v>
      </c>
      <c r="M970">
        <v>260</v>
      </c>
      <c r="N970" s="1" t="s">
        <v>3253</v>
      </c>
      <c r="O970">
        <v>973</v>
      </c>
    </row>
    <row r="971" spans="1:15" ht="12.75">
      <c r="A971">
        <v>970</v>
      </c>
      <c r="B971">
        <v>95</v>
      </c>
      <c r="C971" t="s">
        <v>3254</v>
      </c>
      <c r="D971" t="s">
        <v>812</v>
      </c>
      <c r="E971" t="s">
        <v>3255</v>
      </c>
      <c r="H971">
        <v>31</v>
      </c>
      <c r="I971" s="1" t="s">
        <v>3252</v>
      </c>
      <c r="J971" t="s">
        <v>19</v>
      </c>
      <c r="K971">
        <v>611</v>
      </c>
      <c r="L971" t="s">
        <v>20</v>
      </c>
      <c r="M971">
        <v>261</v>
      </c>
      <c r="N971" s="1" t="s">
        <v>3253</v>
      </c>
      <c r="O971">
        <v>972</v>
      </c>
    </row>
    <row r="972" spans="1:15" ht="12.75">
      <c r="A972">
        <v>971</v>
      </c>
      <c r="B972">
        <v>1147</v>
      </c>
      <c r="C972" t="s">
        <v>3256</v>
      </c>
      <c r="D972" t="s">
        <v>3257</v>
      </c>
      <c r="E972" t="s">
        <v>3258</v>
      </c>
      <c r="H972">
        <v>37</v>
      </c>
      <c r="I972" s="1" t="s">
        <v>3252</v>
      </c>
      <c r="J972" t="s">
        <v>138</v>
      </c>
      <c r="K972">
        <v>360</v>
      </c>
      <c r="L972" t="s">
        <v>214</v>
      </c>
      <c r="M972">
        <v>55</v>
      </c>
      <c r="N972" s="1" t="s">
        <v>3259</v>
      </c>
      <c r="O972">
        <v>969</v>
      </c>
    </row>
    <row r="973" spans="1:15" ht="12.75">
      <c r="A973">
        <v>972</v>
      </c>
      <c r="B973">
        <v>596</v>
      </c>
      <c r="C973" t="s">
        <v>3260</v>
      </c>
      <c r="D973" t="s">
        <v>308</v>
      </c>
      <c r="E973" t="s">
        <v>3261</v>
      </c>
      <c r="H973">
        <v>48</v>
      </c>
      <c r="I973" s="1" t="s">
        <v>3262</v>
      </c>
      <c r="J973" t="s">
        <v>19</v>
      </c>
      <c r="K973">
        <v>612</v>
      </c>
      <c r="L973" t="s">
        <v>55</v>
      </c>
      <c r="M973">
        <v>84</v>
      </c>
      <c r="N973" s="1" t="s">
        <v>3259</v>
      </c>
      <c r="O973">
        <v>970</v>
      </c>
    </row>
    <row r="974" spans="1:15" ht="12.75">
      <c r="A974">
        <v>973</v>
      </c>
      <c r="B974">
        <v>665</v>
      </c>
      <c r="C974" t="s">
        <v>3263</v>
      </c>
      <c r="D974" t="s">
        <v>327</v>
      </c>
      <c r="E974" t="s">
        <v>3264</v>
      </c>
      <c r="F974" t="s">
        <v>220</v>
      </c>
      <c r="H974">
        <v>35</v>
      </c>
      <c r="I974" s="1" t="s">
        <v>3265</v>
      </c>
      <c r="J974" t="s">
        <v>138</v>
      </c>
      <c r="K974">
        <v>361</v>
      </c>
      <c r="L974" t="s">
        <v>214</v>
      </c>
      <c r="M974">
        <v>56</v>
      </c>
      <c r="N974" s="1" t="s">
        <v>3259</v>
      </c>
      <c r="O974">
        <v>971</v>
      </c>
    </row>
    <row r="975" spans="1:15" ht="12.75">
      <c r="A975">
        <v>974</v>
      </c>
      <c r="B975">
        <v>374</v>
      </c>
      <c r="C975" t="s">
        <v>1558</v>
      </c>
      <c r="D975" t="s">
        <v>3266</v>
      </c>
      <c r="E975" t="s">
        <v>3267</v>
      </c>
      <c r="F975" t="s">
        <v>3268</v>
      </c>
      <c r="H975">
        <v>57</v>
      </c>
      <c r="I975" s="1" t="s">
        <v>3269</v>
      </c>
      <c r="J975" t="s">
        <v>138</v>
      </c>
      <c r="K975">
        <v>362</v>
      </c>
      <c r="L975" t="s">
        <v>909</v>
      </c>
      <c r="M975">
        <v>18</v>
      </c>
      <c r="N975" s="1" t="s">
        <v>3270</v>
      </c>
      <c r="O975">
        <v>974</v>
      </c>
    </row>
    <row r="976" spans="1:15" ht="12.75">
      <c r="A976">
        <v>975</v>
      </c>
      <c r="B976">
        <v>42</v>
      </c>
      <c r="C976" t="s">
        <v>3271</v>
      </c>
      <c r="D976" t="s">
        <v>633</v>
      </c>
      <c r="E976" t="s">
        <v>3272</v>
      </c>
      <c r="H976">
        <v>44</v>
      </c>
      <c r="I976" s="1" t="s">
        <v>3273</v>
      </c>
      <c r="J976" t="s">
        <v>138</v>
      </c>
      <c r="K976">
        <v>363</v>
      </c>
      <c r="L976" t="s">
        <v>139</v>
      </c>
      <c r="M976">
        <v>56</v>
      </c>
      <c r="N976" s="1" t="s">
        <v>3274</v>
      </c>
      <c r="O976">
        <v>975</v>
      </c>
    </row>
    <row r="977" spans="1:15" ht="12.75">
      <c r="A977">
        <v>976</v>
      </c>
      <c r="B977">
        <v>111</v>
      </c>
      <c r="C977" t="s">
        <v>1202</v>
      </c>
      <c r="D977" t="s">
        <v>1156</v>
      </c>
      <c r="E977" t="s">
        <v>3275</v>
      </c>
      <c r="H977">
        <v>25</v>
      </c>
      <c r="I977" s="1" t="s">
        <v>3276</v>
      </c>
      <c r="J977" t="s">
        <v>138</v>
      </c>
      <c r="K977">
        <v>364</v>
      </c>
      <c r="L977" t="s">
        <v>152</v>
      </c>
      <c r="M977">
        <v>131</v>
      </c>
      <c r="N977" s="1" t="s">
        <v>3277</v>
      </c>
      <c r="O977">
        <v>976</v>
      </c>
    </row>
    <row r="978" spans="1:15" ht="12.75">
      <c r="A978">
        <v>977</v>
      </c>
      <c r="B978">
        <v>1185</v>
      </c>
      <c r="C978" t="s">
        <v>3278</v>
      </c>
      <c r="D978" t="s">
        <v>211</v>
      </c>
      <c r="E978" t="s">
        <v>3279</v>
      </c>
      <c r="H978">
        <v>50</v>
      </c>
      <c r="I978" s="1" t="s">
        <v>3280</v>
      </c>
      <c r="J978" t="s">
        <v>138</v>
      </c>
      <c r="K978">
        <v>365</v>
      </c>
      <c r="L978" t="s">
        <v>855</v>
      </c>
      <c r="M978">
        <v>31</v>
      </c>
      <c r="N978" s="1" t="s">
        <v>3281</v>
      </c>
      <c r="O978">
        <v>977</v>
      </c>
    </row>
    <row r="979" spans="1:15" ht="12.75">
      <c r="A979">
        <v>978</v>
      </c>
      <c r="B979">
        <v>348</v>
      </c>
      <c r="C979" t="s">
        <v>3282</v>
      </c>
      <c r="D979" t="s">
        <v>2864</v>
      </c>
      <c r="E979" t="s">
        <v>3283</v>
      </c>
      <c r="H979">
        <v>31</v>
      </c>
      <c r="I979" s="1" t="s">
        <v>3284</v>
      </c>
      <c r="J979" t="s">
        <v>138</v>
      </c>
      <c r="K979">
        <v>366</v>
      </c>
      <c r="L979" t="s">
        <v>152</v>
      </c>
      <c r="M979">
        <v>132</v>
      </c>
      <c r="N979" s="1" t="s">
        <v>3285</v>
      </c>
      <c r="O979">
        <v>978</v>
      </c>
    </row>
    <row r="980" spans="1:15" ht="12.75">
      <c r="A980">
        <v>979</v>
      </c>
      <c r="B980">
        <v>958</v>
      </c>
      <c r="C980" t="s">
        <v>3286</v>
      </c>
      <c r="D980" t="s">
        <v>211</v>
      </c>
      <c r="E980" t="s">
        <v>3287</v>
      </c>
      <c r="H980">
        <v>30</v>
      </c>
      <c r="I980" s="1" t="s">
        <v>3288</v>
      </c>
      <c r="J980" t="s">
        <v>138</v>
      </c>
      <c r="K980">
        <v>367</v>
      </c>
      <c r="L980" t="s">
        <v>152</v>
      </c>
      <c r="M980">
        <v>133</v>
      </c>
      <c r="N980" s="1" t="s">
        <v>3289</v>
      </c>
      <c r="O980">
        <v>979</v>
      </c>
    </row>
    <row r="981" spans="1:15" ht="12.75">
      <c r="A981">
        <v>980</v>
      </c>
      <c r="B981">
        <v>490</v>
      </c>
      <c r="C981" t="s">
        <v>3290</v>
      </c>
      <c r="D981" t="s">
        <v>2470</v>
      </c>
      <c r="E981" t="s">
        <v>3291</v>
      </c>
      <c r="F981" t="s">
        <v>3292</v>
      </c>
      <c r="H981">
        <v>65</v>
      </c>
      <c r="I981" s="1" t="s">
        <v>3293</v>
      </c>
      <c r="J981" t="s">
        <v>138</v>
      </c>
      <c r="K981">
        <v>368</v>
      </c>
      <c r="L981" t="s">
        <v>1716</v>
      </c>
      <c r="M981">
        <v>10</v>
      </c>
      <c r="N981" s="1" t="s">
        <v>3294</v>
      </c>
      <c r="O981">
        <v>980</v>
      </c>
    </row>
    <row r="982" spans="1:15" ht="12.75">
      <c r="A982">
        <v>981</v>
      </c>
      <c r="B982">
        <v>353</v>
      </c>
      <c r="C982" t="s">
        <v>3295</v>
      </c>
      <c r="D982" t="s">
        <v>346</v>
      </c>
      <c r="E982" t="s">
        <v>3296</v>
      </c>
      <c r="H982">
        <v>44</v>
      </c>
      <c r="I982" s="1" t="s">
        <v>3297</v>
      </c>
      <c r="J982" t="s">
        <v>19</v>
      </c>
      <c r="K982">
        <v>613</v>
      </c>
      <c r="L982" t="s">
        <v>45</v>
      </c>
      <c r="M982">
        <v>95</v>
      </c>
      <c r="N982" s="1" t="s">
        <v>3298</v>
      </c>
      <c r="O982">
        <v>981</v>
      </c>
    </row>
    <row r="983" spans="1:15" ht="12.75">
      <c r="A983">
        <v>982</v>
      </c>
      <c r="B983">
        <v>1097</v>
      </c>
      <c r="C983" t="s">
        <v>3299</v>
      </c>
      <c r="D983" t="s">
        <v>1156</v>
      </c>
      <c r="E983" t="s">
        <v>3300</v>
      </c>
      <c r="F983" t="s">
        <v>1026</v>
      </c>
      <c r="H983">
        <v>45</v>
      </c>
      <c r="I983" s="1" t="s">
        <v>3301</v>
      </c>
      <c r="J983" t="s">
        <v>138</v>
      </c>
      <c r="K983">
        <v>369</v>
      </c>
      <c r="L983" t="s">
        <v>615</v>
      </c>
      <c r="M983">
        <v>57</v>
      </c>
      <c r="N983" s="1" t="s">
        <v>3302</v>
      </c>
      <c r="O983">
        <v>982</v>
      </c>
    </row>
    <row r="984" spans="1:15" ht="12.75">
      <c r="A984">
        <v>983</v>
      </c>
      <c r="B984">
        <v>93</v>
      </c>
      <c r="C984" t="s">
        <v>676</v>
      </c>
      <c r="D984" t="s">
        <v>1540</v>
      </c>
      <c r="E984" t="s">
        <v>3303</v>
      </c>
      <c r="F984" t="s">
        <v>220</v>
      </c>
      <c r="H984">
        <v>35</v>
      </c>
      <c r="I984" s="1" t="s">
        <v>3301</v>
      </c>
      <c r="J984" t="s">
        <v>138</v>
      </c>
      <c r="K984">
        <v>370</v>
      </c>
      <c r="L984" t="s">
        <v>214</v>
      </c>
      <c r="M984">
        <v>57</v>
      </c>
      <c r="N984" s="1" t="s">
        <v>3302</v>
      </c>
      <c r="O984">
        <v>983</v>
      </c>
    </row>
    <row r="985" spans="1:15" ht="12.75">
      <c r="A985">
        <v>984</v>
      </c>
      <c r="B985">
        <v>696</v>
      </c>
      <c r="C985" t="s">
        <v>3304</v>
      </c>
      <c r="D985" t="s">
        <v>206</v>
      </c>
      <c r="E985" t="s">
        <v>3305</v>
      </c>
      <c r="F985" t="s">
        <v>220</v>
      </c>
      <c r="H985">
        <v>39</v>
      </c>
      <c r="I985" s="1" t="s">
        <v>3306</v>
      </c>
      <c r="J985" t="s">
        <v>19</v>
      </c>
      <c r="K985">
        <v>614</v>
      </c>
      <c r="L985" t="s">
        <v>20</v>
      </c>
      <c r="M985">
        <v>262</v>
      </c>
      <c r="N985" s="1" t="s">
        <v>3307</v>
      </c>
      <c r="O985">
        <v>984</v>
      </c>
    </row>
    <row r="986" spans="1:15" ht="12.75">
      <c r="A986">
        <v>985</v>
      </c>
      <c r="B986">
        <v>576</v>
      </c>
      <c r="C986" t="s">
        <v>3308</v>
      </c>
      <c r="D986" t="s">
        <v>77</v>
      </c>
      <c r="E986" t="s">
        <v>3309</v>
      </c>
      <c r="H986">
        <v>56</v>
      </c>
      <c r="I986" s="1" t="s">
        <v>3310</v>
      </c>
      <c r="J986" t="s">
        <v>19</v>
      </c>
      <c r="K986">
        <v>615</v>
      </c>
      <c r="L986" t="s">
        <v>184</v>
      </c>
      <c r="M986">
        <v>42</v>
      </c>
      <c r="N986" s="1" t="s">
        <v>3311</v>
      </c>
      <c r="O986">
        <v>985</v>
      </c>
    </row>
    <row r="987" spans="1:15" ht="12.75">
      <c r="A987">
        <v>986</v>
      </c>
      <c r="B987">
        <v>517</v>
      </c>
      <c r="C987" t="s">
        <v>3312</v>
      </c>
      <c r="D987" t="s">
        <v>1640</v>
      </c>
      <c r="E987" t="s">
        <v>3313</v>
      </c>
      <c r="F987" t="s">
        <v>220</v>
      </c>
      <c r="H987">
        <v>37</v>
      </c>
      <c r="I987" s="1" t="s">
        <v>3314</v>
      </c>
      <c r="J987" t="s">
        <v>138</v>
      </c>
      <c r="K987">
        <v>371</v>
      </c>
      <c r="L987" t="s">
        <v>214</v>
      </c>
      <c r="M987">
        <v>58</v>
      </c>
      <c r="N987" s="1" t="s">
        <v>3315</v>
      </c>
      <c r="O987">
        <v>987</v>
      </c>
    </row>
    <row r="988" spans="1:15" ht="12.75">
      <c r="A988">
        <v>987</v>
      </c>
      <c r="B988">
        <v>212</v>
      </c>
      <c r="C988" t="s">
        <v>2086</v>
      </c>
      <c r="D988" t="s">
        <v>510</v>
      </c>
      <c r="E988" t="s">
        <v>3316</v>
      </c>
      <c r="F988" t="s">
        <v>220</v>
      </c>
      <c r="H988">
        <v>40</v>
      </c>
      <c r="I988" s="1" t="s">
        <v>3317</v>
      </c>
      <c r="J988" t="s">
        <v>138</v>
      </c>
      <c r="K988">
        <v>372</v>
      </c>
      <c r="L988" t="s">
        <v>139</v>
      </c>
      <c r="M988">
        <v>57</v>
      </c>
      <c r="N988" s="1" t="s">
        <v>3318</v>
      </c>
      <c r="O988">
        <v>986</v>
      </c>
    </row>
    <row r="989" spans="1:15" ht="12.75">
      <c r="A989">
        <v>988</v>
      </c>
      <c r="B989">
        <v>151</v>
      </c>
      <c r="C989" t="s">
        <v>3319</v>
      </c>
      <c r="D989" t="s">
        <v>15</v>
      </c>
      <c r="E989" t="s">
        <v>3320</v>
      </c>
      <c r="F989" t="s">
        <v>387</v>
      </c>
      <c r="H989">
        <v>64</v>
      </c>
      <c r="I989" s="1" t="s">
        <v>3321</v>
      </c>
      <c r="J989" t="s">
        <v>19</v>
      </c>
      <c r="K989">
        <v>616</v>
      </c>
      <c r="L989" t="s">
        <v>278</v>
      </c>
      <c r="M989">
        <v>24</v>
      </c>
      <c r="N989" s="1" t="s">
        <v>3322</v>
      </c>
      <c r="O989">
        <v>988</v>
      </c>
    </row>
    <row r="990" spans="1:15" ht="12.75">
      <c r="A990">
        <v>989</v>
      </c>
      <c r="B990">
        <v>772</v>
      </c>
      <c r="C990" t="s">
        <v>3323</v>
      </c>
      <c r="D990" t="s">
        <v>510</v>
      </c>
      <c r="E990" t="s">
        <v>3324</v>
      </c>
      <c r="H990">
        <v>44</v>
      </c>
      <c r="I990" s="1" t="s">
        <v>3325</v>
      </c>
      <c r="J990" t="s">
        <v>138</v>
      </c>
      <c r="K990">
        <v>373</v>
      </c>
      <c r="L990" t="s">
        <v>139</v>
      </c>
      <c r="M990">
        <v>58</v>
      </c>
      <c r="N990" s="1" t="s">
        <v>3326</v>
      </c>
      <c r="O990">
        <v>989</v>
      </c>
    </row>
    <row r="991" spans="1:15" ht="12.75">
      <c r="A991">
        <v>990</v>
      </c>
      <c r="B991">
        <v>922</v>
      </c>
      <c r="C991" t="s">
        <v>3327</v>
      </c>
      <c r="D991" t="s">
        <v>1640</v>
      </c>
      <c r="E991" t="s">
        <v>3328</v>
      </c>
      <c r="H991">
        <v>54</v>
      </c>
      <c r="I991" s="1" t="s">
        <v>3329</v>
      </c>
      <c r="J991" t="s">
        <v>138</v>
      </c>
      <c r="K991">
        <v>374</v>
      </c>
      <c r="L991" t="s">
        <v>855</v>
      </c>
      <c r="M991">
        <v>32</v>
      </c>
      <c r="N991" s="1" t="s">
        <v>3330</v>
      </c>
      <c r="O991">
        <v>991</v>
      </c>
    </row>
    <row r="992" spans="1:15" ht="12.75">
      <c r="A992">
        <v>991</v>
      </c>
      <c r="B992">
        <v>224</v>
      </c>
      <c r="C992" t="s">
        <v>3327</v>
      </c>
      <c r="D992" t="s">
        <v>473</v>
      </c>
      <c r="E992" t="s">
        <v>3331</v>
      </c>
      <c r="H992">
        <v>56</v>
      </c>
      <c r="I992" s="1" t="s">
        <v>3329</v>
      </c>
      <c r="J992" t="s">
        <v>19</v>
      </c>
      <c r="K992">
        <v>617</v>
      </c>
      <c r="L992" t="s">
        <v>184</v>
      </c>
      <c r="M992">
        <v>43</v>
      </c>
      <c r="N992" s="1" t="s">
        <v>3325</v>
      </c>
      <c r="O992">
        <v>990</v>
      </c>
    </row>
    <row r="993" spans="1:15" ht="12.75">
      <c r="A993">
        <v>992</v>
      </c>
      <c r="B993">
        <v>668</v>
      </c>
      <c r="C993" t="s">
        <v>2388</v>
      </c>
      <c r="D993" t="s">
        <v>3332</v>
      </c>
      <c r="E993" t="s">
        <v>3333</v>
      </c>
      <c r="F993" t="s">
        <v>273</v>
      </c>
      <c r="H993">
        <v>45</v>
      </c>
      <c r="I993" s="1" t="s">
        <v>3334</v>
      </c>
      <c r="J993" t="s">
        <v>138</v>
      </c>
      <c r="K993">
        <v>375</v>
      </c>
      <c r="L993" t="s">
        <v>615</v>
      </c>
      <c r="M993">
        <v>58</v>
      </c>
      <c r="N993" s="1" t="s">
        <v>3335</v>
      </c>
      <c r="O993">
        <v>992</v>
      </c>
    </row>
    <row r="994" spans="1:15" ht="12.75">
      <c r="A994">
        <v>993</v>
      </c>
      <c r="B994">
        <v>359</v>
      </c>
      <c r="C994" t="s">
        <v>3336</v>
      </c>
      <c r="D994" t="s">
        <v>1169</v>
      </c>
      <c r="E994" t="s">
        <v>3337</v>
      </c>
      <c r="H994">
        <v>38</v>
      </c>
      <c r="I994" s="1" t="s">
        <v>3338</v>
      </c>
      <c r="J994" t="s">
        <v>138</v>
      </c>
      <c r="K994">
        <v>376</v>
      </c>
      <c r="L994" t="s">
        <v>214</v>
      </c>
      <c r="M994">
        <v>59</v>
      </c>
      <c r="N994" s="1" t="s">
        <v>3339</v>
      </c>
      <c r="O994">
        <v>994</v>
      </c>
    </row>
    <row r="995" spans="1:15" ht="12.75">
      <c r="A995">
        <v>994</v>
      </c>
      <c r="B995">
        <v>1080</v>
      </c>
      <c r="C995" t="s">
        <v>3340</v>
      </c>
      <c r="D995" t="s">
        <v>327</v>
      </c>
      <c r="E995" t="s">
        <v>3341</v>
      </c>
      <c r="H995">
        <v>32</v>
      </c>
      <c r="I995" s="1" t="s">
        <v>3338</v>
      </c>
      <c r="J995" t="s">
        <v>138</v>
      </c>
      <c r="K995">
        <v>377</v>
      </c>
      <c r="L995" t="s">
        <v>152</v>
      </c>
      <c r="M995">
        <v>134</v>
      </c>
      <c r="N995" s="1" t="s">
        <v>3339</v>
      </c>
      <c r="O995">
        <v>995</v>
      </c>
    </row>
    <row r="996" spans="1:15" ht="12.75">
      <c r="A996">
        <v>995</v>
      </c>
      <c r="B996">
        <v>579</v>
      </c>
      <c r="C996" t="s">
        <v>698</v>
      </c>
      <c r="D996" t="s">
        <v>804</v>
      </c>
      <c r="E996" t="s">
        <v>3342</v>
      </c>
      <c r="H996">
        <v>36</v>
      </c>
      <c r="I996" s="1" t="s">
        <v>3343</v>
      </c>
      <c r="J996" t="s">
        <v>138</v>
      </c>
      <c r="K996">
        <v>378</v>
      </c>
      <c r="L996" t="s">
        <v>214</v>
      </c>
      <c r="M996">
        <v>60</v>
      </c>
      <c r="N996" s="1" t="s">
        <v>3344</v>
      </c>
      <c r="O996">
        <v>993</v>
      </c>
    </row>
    <row r="997" spans="1:15" ht="12.75">
      <c r="A997">
        <v>996</v>
      </c>
      <c r="B997">
        <v>182</v>
      </c>
      <c r="C997" t="s">
        <v>3345</v>
      </c>
      <c r="D997" t="s">
        <v>1766</v>
      </c>
      <c r="E997" t="s">
        <v>3346</v>
      </c>
      <c r="H997">
        <v>30</v>
      </c>
      <c r="I997" s="1" t="s">
        <v>3347</v>
      </c>
      <c r="J997" t="s">
        <v>138</v>
      </c>
      <c r="K997">
        <v>379</v>
      </c>
      <c r="L997" t="s">
        <v>152</v>
      </c>
      <c r="M997">
        <v>135</v>
      </c>
      <c r="N997" s="1" t="s">
        <v>3348</v>
      </c>
      <c r="O997">
        <v>996</v>
      </c>
    </row>
    <row r="998" spans="1:15" ht="12.75">
      <c r="A998">
        <v>997</v>
      </c>
      <c r="B998">
        <v>132</v>
      </c>
      <c r="C998" t="s">
        <v>2466</v>
      </c>
      <c r="D998" t="s">
        <v>2819</v>
      </c>
      <c r="E998" t="s">
        <v>3349</v>
      </c>
      <c r="H998">
        <v>34</v>
      </c>
      <c r="I998" s="1" t="s">
        <v>3350</v>
      </c>
      <c r="J998" t="s">
        <v>19</v>
      </c>
      <c r="K998">
        <v>618</v>
      </c>
      <c r="L998" t="s">
        <v>20</v>
      </c>
      <c r="M998">
        <v>263</v>
      </c>
      <c r="N998" s="1" t="s">
        <v>3351</v>
      </c>
      <c r="O998">
        <v>998</v>
      </c>
    </row>
    <row r="999" spans="1:15" ht="12.75">
      <c r="A999">
        <v>998</v>
      </c>
      <c r="B999">
        <v>511</v>
      </c>
      <c r="C999" t="s">
        <v>2952</v>
      </c>
      <c r="D999" t="s">
        <v>1688</v>
      </c>
      <c r="E999" t="s">
        <v>3352</v>
      </c>
      <c r="F999" t="s">
        <v>220</v>
      </c>
      <c r="H999">
        <v>35</v>
      </c>
      <c r="I999" s="1" t="s">
        <v>3353</v>
      </c>
      <c r="J999" t="s">
        <v>138</v>
      </c>
      <c r="K999">
        <v>380</v>
      </c>
      <c r="L999" t="s">
        <v>214</v>
      </c>
      <c r="M999">
        <v>61</v>
      </c>
      <c r="N999" s="1" t="s">
        <v>3354</v>
      </c>
      <c r="O999">
        <v>997</v>
      </c>
    </row>
    <row r="1000" spans="1:15" ht="12.75">
      <c r="A1000">
        <v>999</v>
      </c>
      <c r="B1000">
        <v>142</v>
      </c>
      <c r="C1000" t="s">
        <v>3168</v>
      </c>
      <c r="D1000" t="s">
        <v>108</v>
      </c>
      <c r="E1000" t="s">
        <v>3355</v>
      </c>
      <c r="F1000" t="s">
        <v>117</v>
      </c>
      <c r="H1000">
        <v>56</v>
      </c>
      <c r="I1000" s="1" t="s">
        <v>3356</v>
      </c>
      <c r="J1000" t="s">
        <v>19</v>
      </c>
      <c r="K1000">
        <v>619</v>
      </c>
      <c r="L1000" t="s">
        <v>184</v>
      </c>
      <c r="M1000">
        <v>44</v>
      </c>
      <c r="N1000" s="1" t="s">
        <v>3357</v>
      </c>
      <c r="O1000">
        <v>1002</v>
      </c>
    </row>
    <row r="1001" spans="1:15" ht="12.75">
      <c r="A1001">
        <v>1000</v>
      </c>
      <c r="B1001">
        <v>143</v>
      </c>
      <c r="C1001" t="s">
        <v>3168</v>
      </c>
      <c r="D1001" t="s">
        <v>2145</v>
      </c>
      <c r="E1001" t="s">
        <v>3358</v>
      </c>
      <c r="F1001" t="s">
        <v>117</v>
      </c>
      <c r="H1001">
        <v>61</v>
      </c>
      <c r="I1001" s="1" t="s">
        <v>3359</v>
      </c>
      <c r="J1001" t="s">
        <v>138</v>
      </c>
      <c r="K1001">
        <v>381</v>
      </c>
      <c r="L1001" t="s">
        <v>1413</v>
      </c>
      <c r="M1001">
        <v>9</v>
      </c>
      <c r="N1001" s="1" t="s">
        <v>3360</v>
      </c>
      <c r="O1001">
        <v>1000</v>
      </c>
    </row>
    <row r="1002" spans="1:15" ht="12.75">
      <c r="A1002">
        <v>1001</v>
      </c>
      <c r="B1002">
        <v>569</v>
      </c>
      <c r="C1002" t="s">
        <v>797</v>
      </c>
      <c r="D1002" t="s">
        <v>738</v>
      </c>
      <c r="E1002" t="s">
        <v>3361</v>
      </c>
      <c r="F1002" t="s">
        <v>220</v>
      </c>
      <c r="H1002">
        <v>50</v>
      </c>
      <c r="I1002" s="1" t="s">
        <v>3362</v>
      </c>
      <c r="J1002" t="s">
        <v>138</v>
      </c>
      <c r="K1002">
        <v>382</v>
      </c>
      <c r="L1002" t="s">
        <v>855</v>
      </c>
      <c r="M1002">
        <v>33</v>
      </c>
      <c r="N1002" s="1" t="s">
        <v>3363</v>
      </c>
      <c r="O1002">
        <v>999</v>
      </c>
    </row>
    <row r="1003" spans="1:15" ht="12.75">
      <c r="A1003">
        <v>1002</v>
      </c>
      <c r="B1003">
        <v>939</v>
      </c>
      <c r="C1003" t="s">
        <v>3364</v>
      </c>
      <c r="D1003" t="s">
        <v>872</v>
      </c>
      <c r="E1003" t="s">
        <v>3365</v>
      </c>
      <c r="H1003">
        <v>63</v>
      </c>
      <c r="I1003" s="1" t="s">
        <v>3366</v>
      </c>
      <c r="J1003" t="s">
        <v>19</v>
      </c>
      <c r="K1003">
        <v>620</v>
      </c>
      <c r="L1003" t="s">
        <v>278</v>
      </c>
      <c r="M1003">
        <v>25</v>
      </c>
      <c r="N1003" s="1" t="s">
        <v>3367</v>
      </c>
      <c r="O1003">
        <v>1001</v>
      </c>
    </row>
    <row r="1004" spans="1:15" ht="12.75">
      <c r="A1004">
        <v>1003</v>
      </c>
      <c r="B1004">
        <v>318</v>
      </c>
      <c r="C1004" t="s">
        <v>3368</v>
      </c>
      <c r="D1004" t="s">
        <v>229</v>
      </c>
      <c r="E1004" t="s">
        <v>3369</v>
      </c>
      <c r="H1004">
        <v>45</v>
      </c>
      <c r="I1004" s="1" t="s">
        <v>3370</v>
      </c>
      <c r="J1004" t="s">
        <v>19</v>
      </c>
      <c r="K1004">
        <v>621</v>
      </c>
      <c r="L1004" t="s">
        <v>55</v>
      </c>
      <c r="M1004">
        <v>85</v>
      </c>
      <c r="N1004" s="1" t="s">
        <v>3371</v>
      </c>
      <c r="O1004">
        <v>1003</v>
      </c>
    </row>
    <row r="1005" spans="1:15" ht="12.75">
      <c r="A1005">
        <v>1004</v>
      </c>
      <c r="B1005">
        <v>319</v>
      </c>
      <c r="C1005" t="s">
        <v>3372</v>
      </c>
      <c r="D1005" t="s">
        <v>2939</v>
      </c>
      <c r="E1005" t="s">
        <v>3373</v>
      </c>
      <c r="H1005">
        <v>31</v>
      </c>
      <c r="I1005" s="1" t="s">
        <v>3370</v>
      </c>
      <c r="J1005" t="s">
        <v>138</v>
      </c>
      <c r="K1005">
        <v>383</v>
      </c>
      <c r="L1005" t="s">
        <v>152</v>
      </c>
      <c r="M1005">
        <v>136</v>
      </c>
      <c r="N1005" s="1" t="s">
        <v>3371</v>
      </c>
      <c r="O1005">
        <v>1004</v>
      </c>
    </row>
    <row r="1006" spans="1:15" ht="12.75">
      <c r="A1006">
        <v>1005</v>
      </c>
      <c r="B1006">
        <v>1176</v>
      </c>
      <c r="C1006" t="s">
        <v>3374</v>
      </c>
      <c r="D1006" t="s">
        <v>2601</v>
      </c>
      <c r="E1006" t="s">
        <v>3375</v>
      </c>
      <c r="H1006">
        <v>48</v>
      </c>
      <c r="I1006" s="1" t="s">
        <v>3376</v>
      </c>
      <c r="J1006" t="s">
        <v>138</v>
      </c>
      <c r="K1006">
        <v>384</v>
      </c>
      <c r="L1006" t="s">
        <v>615</v>
      </c>
      <c r="M1006">
        <v>59</v>
      </c>
      <c r="N1006" s="1" t="s">
        <v>3377</v>
      </c>
      <c r="O1006">
        <v>1005</v>
      </c>
    </row>
    <row r="1007" spans="1:15" ht="12.75">
      <c r="A1007">
        <v>1006</v>
      </c>
      <c r="B1007">
        <v>508</v>
      </c>
      <c r="C1007" t="s">
        <v>3378</v>
      </c>
      <c r="D1007" t="s">
        <v>1004</v>
      </c>
      <c r="E1007" t="s">
        <v>3379</v>
      </c>
      <c r="F1007" t="s">
        <v>220</v>
      </c>
      <c r="H1007">
        <v>31</v>
      </c>
      <c r="I1007" s="1" t="s">
        <v>3380</v>
      </c>
      <c r="J1007" t="s">
        <v>138</v>
      </c>
      <c r="K1007">
        <v>385</v>
      </c>
      <c r="L1007" t="s">
        <v>152</v>
      </c>
      <c r="M1007">
        <v>137</v>
      </c>
      <c r="N1007" s="1" t="s">
        <v>3381</v>
      </c>
      <c r="O1007">
        <v>1006</v>
      </c>
    </row>
    <row r="1008" spans="1:15" ht="12.75">
      <c r="A1008">
        <v>1007</v>
      </c>
      <c r="B1008">
        <v>1162</v>
      </c>
      <c r="C1008" t="s">
        <v>3382</v>
      </c>
      <c r="D1008" t="s">
        <v>3383</v>
      </c>
      <c r="E1008" t="s">
        <v>3384</v>
      </c>
      <c r="H1008">
        <v>21</v>
      </c>
      <c r="I1008" s="1" t="s">
        <v>3385</v>
      </c>
      <c r="J1008" t="s">
        <v>138</v>
      </c>
      <c r="K1008">
        <v>386</v>
      </c>
      <c r="L1008" t="s">
        <v>152</v>
      </c>
      <c r="M1008">
        <v>138</v>
      </c>
      <c r="N1008" s="1" t="s">
        <v>3386</v>
      </c>
      <c r="O1008">
        <v>1008</v>
      </c>
    </row>
    <row r="1009" spans="1:15" ht="12.75">
      <c r="A1009">
        <v>1008</v>
      </c>
      <c r="B1009">
        <v>135</v>
      </c>
      <c r="C1009" t="s">
        <v>65</v>
      </c>
      <c r="D1009" t="s">
        <v>633</v>
      </c>
      <c r="E1009" t="s">
        <v>3387</v>
      </c>
      <c r="H1009">
        <v>36</v>
      </c>
      <c r="I1009" s="1" t="s">
        <v>3385</v>
      </c>
      <c r="J1009" t="s">
        <v>138</v>
      </c>
      <c r="K1009">
        <v>387</v>
      </c>
      <c r="L1009" t="s">
        <v>214</v>
      </c>
      <c r="M1009">
        <v>62</v>
      </c>
      <c r="N1009" s="1" t="s">
        <v>3386</v>
      </c>
      <c r="O1009">
        <v>1007</v>
      </c>
    </row>
    <row r="1010" spans="1:15" ht="12.75">
      <c r="A1010">
        <v>1009</v>
      </c>
      <c r="B1010">
        <v>134</v>
      </c>
      <c r="C1010" t="s">
        <v>3388</v>
      </c>
      <c r="D1010" t="s">
        <v>3389</v>
      </c>
      <c r="E1010" t="s">
        <v>3390</v>
      </c>
      <c r="H1010">
        <v>21</v>
      </c>
      <c r="I1010" s="1" t="s">
        <v>3391</v>
      </c>
      <c r="J1010" t="s">
        <v>19</v>
      </c>
      <c r="K1010">
        <v>622</v>
      </c>
      <c r="L1010" t="s">
        <v>20</v>
      </c>
      <c r="M1010">
        <v>264</v>
      </c>
      <c r="N1010" s="1" t="s">
        <v>3392</v>
      </c>
      <c r="O1010">
        <v>1009</v>
      </c>
    </row>
    <row r="1011" spans="1:15" ht="12.75">
      <c r="A1011">
        <v>1010</v>
      </c>
      <c r="B1011">
        <v>131</v>
      </c>
      <c r="C1011" t="s">
        <v>632</v>
      </c>
      <c r="D1011" t="s">
        <v>633</v>
      </c>
      <c r="E1011" t="s">
        <v>634</v>
      </c>
      <c r="H1011">
        <v>31</v>
      </c>
      <c r="I1011" s="1" t="s">
        <v>3391</v>
      </c>
      <c r="J1011" t="s">
        <v>138</v>
      </c>
      <c r="K1011">
        <v>388</v>
      </c>
      <c r="L1011" t="s">
        <v>152</v>
      </c>
      <c r="M1011">
        <v>139</v>
      </c>
      <c r="N1011" s="1" t="s">
        <v>3393</v>
      </c>
      <c r="O1011">
        <v>1010</v>
      </c>
    </row>
    <row r="1012" spans="1:15" ht="12.75">
      <c r="A1012">
        <v>1011</v>
      </c>
      <c r="B1012">
        <v>130</v>
      </c>
      <c r="C1012" t="s">
        <v>3394</v>
      </c>
      <c r="D1012" t="s">
        <v>3395</v>
      </c>
      <c r="E1012" t="s">
        <v>3396</v>
      </c>
      <c r="H1012">
        <v>33</v>
      </c>
      <c r="I1012" s="1" t="s">
        <v>3397</v>
      </c>
      <c r="J1012" t="s">
        <v>138</v>
      </c>
      <c r="K1012">
        <v>389</v>
      </c>
      <c r="L1012" t="s">
        <v>152</v>
      </c>
      <c r="M1012">
        <v>140</v>
      </c>
      <c r="N1012" s="1" t="s">
        <v>3398</v>
      </c>
      <c r="O1012">
        <v>1012</v>
      </c>
    </row>
    <row r="1013" spans="1:15" ht="12.75">
      <c r="A1013">
        <v>1012</v>
      </c>
      <c r="B1013">
        <v>150</v>
      </c>
      <c r="C1013" t="s">
        <v>2453</v>
      </c>
      <c r="D1013" t="s">
        <v>2864</v>
      </c>
      <c r="E1013" t="s">
        <v>3399</v>
      </c>
      <c r="H1013">
        <v>30</v>
      </c>
      <c r="I1013" s="1" t="s">
        <v>3400</v>
      </c>
      <c r="J1013" t="s">
        <v>138</v>
      </c>
      <c r="K1013">
        <v>390</v>
      </c>
      <c r="L1013" t="s">
        <v>152</v>
      </c>
      <c r="M1013">
        <v>141</v>
      </c>
      <c r="N1013" s="1" t="s">
        <v>3398</v>
      </c>
      <c r="O1013">
        <v>1011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Thiemicke, Adrian</cp:lastModifiedBy>
  <dcterms:modified xsi:type="dcterms:W3CDTF">2016-09-01T14:53:03Z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-719156491</vt:i4>
  </property>
  <property fmtid="{D5CDD505-2E9C-101B-9397-08002B2CF9AE}" pid="4" name="_NewReviewCyc">
    <vt:lpwstr/>
  </property>
  <property fmtid="{D5CDD505-2E9C-101B-9397-08002B2CF9AE}" pid="5" name="_EmailSubje">
    <vt:lpwstr>Cheshire website</vt:lpwstr>
  </property>
  <property fmtid="{D5CDD505-2E9C-101B-9397-08002B2CF9AE}" pid="6" name="_AuthorEma">
    <vt:lpwstr>adrian.thiemicke@worldline.com</vt:lpwstr>
  </property>
  <property fmtid="{D5CDD505-2E9C-101B-9397-08002B2CF9AE}" pid="7" name="_AuthorEmailDisplayNa">
    <vt:lpwstr>Thiemicke, Adrian</vt:lpwstr>
  </property>
</Properties>
</file>