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75" windowWidth="16380" windowHeight="12720" activeTab="0"/>
  </bookViews>
  <sheets>
    <sheet name="table 2009" sheetId="1" r:id="rId1"/>
    <sheet name="Round 1 match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<sst xmlns="http://schemas.openxmlformats.org/spreadsheetml/2006/main" count="107" uniqueCount="36">
  <si>
    <t>Under 11's</t>
  </si>
  <si>
    <t>Bury AC</t>
  </si>
  <si>
    <t>Match 1</t>
  </si>
  <si>
    <t>Match 2</t>
  </si>
  <si>
    <t>Match 3</t>
  </si>
  <si>
    <t>Match 4</t>
  </si>
  <si>
    <t>TOTAL</t>
  </si>
  <si>
    <t>Women</t>
  </si>
  <si>
    <t>Men</t>
  </si>
  <si>
    <t>OVERALL</t>
  </si>
  <si>
    <t>Deeside AAC</t>
  </si>
  <si>
    <t>Crewe and Natntwich AC</t>
  </si>
  <si>
    <t>Manchester Harriers</t>
  </si>
  <si>
    <t>East Cheshire Harriers &amp; Tameside AC</t>
  </si>
  <si>
    <t>Wirral AC</t>
  </si>
  <si>
    <t>Altrincham &amp; District AC</t>
  </si>
  <si>
    <t>Halton &amp; Frodsham AC</t>
  </si>
  <si>
    <t>St. Helens Sutton Ac</t>
  </si>
  <si>
    <t>Handforth &amp; Wilmslow AC</t>
  </si>
  <si>
    <t>West Cheshire</t>
  </si>
  <si>
    <t>Stockport Harriers</t>
  </si>
  <si>
    <t>Salford Mets</t>
  </si>
  <si>
    <t>Dash AC</t>
  </si>
  <si>
    <t>Trafford AC</t>
  </si>
  <si>
    <t>Menioa Track &amp; Field Club</t>
  </si>
  <si>
    <t>Macclesfield Harriers</t>
  </si>
  <si>
    <t>CHESHIRE TRACK AND FIELD LEAGUE 2010</t>
  </si>
  <si>
    <t>Colwn Bay AC</t>
  </si>
  <si>
    <t>Women's Points</t>
  </si>
  <si>
    <t>Position</t>
  </si>
  <si>
    <t>Total</t>
  </si>
  <si>
    <t>U11 points</t>
  </si>
  <si>
    <t>Stockport H &amp; AC</t>
  </si>
  <si>
    <t>Salford Met AC</t>
  </si>
  <si>
    <t>Altrincham &amp; D AC</t>
  </si>
  <si>
    <t>Officials points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</si>
</sst>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b/>
      <u val="single"/>
      <sz val="8"/>
      <name val="Abadi MT Condensed"/>
      <family val="2"/>
    </font>
    <font>
      <b/>
      <u val="single"/>
      <sz val="12"/>
      <name val="Abadi MT Condensed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right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2"/>
  <sheetViews>
    <sheetView tabSelected="1" zoomScale="130" zoomScaleNormal="130" zoomScalePageLayoutView="0" workbookViewId="0" topLeftCell="A4">
      <selection activeCell="J34" sqref="J34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5.8515625" style="0" customWidth="1"/>
    <col min="4" max="7" width="6.421875" style="0" customWidth="1"/>
    <col min="8" max="8" width="0.9921875" style="0" customWidth="1"/>
    <col min="9" max="9" width="2.8515625" style="0" customWidth="1"/>
    <col min="10" max="10" width="20.00390625" style="0" customWidth="1"/>
    <col min="11" max="15" width="6.00390625" style="0" customWidth="1"/>
  </cols>
  <sheetData>
    <row r="1" spans="1:15" ht="12.7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0" ht="16.5" thickBot="1">
      <c r="B3" s="17" t="s">
        <v>7</v>
      </c>
      <c r="J3" s="17" t="s">
        <v>8</v>
      </c>
    </row>
    <row r="4" spans="3:15" ht="12.75">
      <c r="C4" s="4" t="s">
        <v>6</v>
      </c>
      <c r="D4" s="6" t="s">
        <v>2</v>
      </c>
      <c r="E4" s="7" t="s">
        <v>3</v>
      </c>
      <c r="F4" s="7" t="s">
        <v>4</v>
      </c>
      <c r="G4" s="8" t="s">
        <v>5</v>
      </c>
      <c r="H4" s="3"/>
      <c r="I4" s="3"/>
      <c r="J4" s="3"/>
      <c r="K4" s="4" t="s">
        <v>6</v>
      </c>
      <c r="L4" s="6" t="s">
        <v>2</v>
      </c>
      <c r="M4" s="7" t="s">
        <v>3</v>
      </c>
      <c r="N4" s="7" t="s">
        <v>4</v>
      </c>
      <c r="O4" s="8" t="s">
        <v>5</v>
      </c>
    </row>
    <row r="5" spans="1:15" ht="12.75">
      <c r="A5">
        <v>1</v>
      </c>
      <c r="B5" s="3" t="s">
        <v>11</v>
      </c>
      <c r="C5" s="10">
        <f aca="true" t="shared" si="0" ref="C5:C22">SUM(D5:G5)</f>
        <v>381</v>
      </c>
      <c r="D5" s="11">
        <v>185</v>
      </c>
      <c r="E5" s="9">
        <v>196</v>
      </c>
      <c r="F5" s="9"/>
      <c r="G5" s="20"/>
      <c r="H5" s="3"/>
      <c r="I5" s="3">
        <v>1</v>
      </c>
      <c r="J5" s="3" t="s">
        <v>11</v>
      </c>
      <c r="K5" s="10">
        <f aca="true" t="shared" si="1" ref="K5:K22">SUM(L5:O5)</f>
        <v>529</v>
      </c>
      <c r="L5" s="11">
        <v>260</v>
      </c>
      <c r="M5" s="9">
        <v>269</v>
      </c>
      <c r="N5" s="9"/>
      <c r="O5" s="18"/>
    </row>
    <row r="6" spans="1:15" ht="12.75">
      <c r="A6">
        <v>2</v>
      </c>
      <c r="B6" s="3" t="s">
        <v>21</v>
      </c>
      <c r="C6" s="10">
        <f t="shared" si="0"/>
        <v>362</v>
      </c>
      <c r="D6" s="11">
        <v>176</v>
      </c>
      <c r="E6" s="9">
        <v>186</v>
      </c>
      <c r="F6" s="9"/>
      <c r="G6" s="20"/>
      <c r="H6" s="3"/>
      <c r="I6" s="3">
        <v>2</v>
      </c>
      <c r="J6" s="3" t="s">
        <v>25</v>
      </c>
      <c r="K6" s="10">
        <f t="shared" si="1"/>
        <v>419</v>
      </c>
      <c r="L6" s="11">
        <v>224</v>
      </c>
      <c r="M6" s="9">
        <v>195</v>
      </c>
      <c r="N6" s="9"/>
      <c r="O6" s="18"/>
    </row>
    <row r="7" spans="1:15" ht="12.75">
      <c r="A7">
        <v>3</v>
      </c>
      <c r="B7" s="3" t="s">
        <v>25</v>
      </c>
      <c r="C7" s="10">
        <f t="shared" si="0"/>
        <v>351</v>
      </c>
      <c r="D7" s="11">
        <v>161</v>
      </c>
      <c r="E7" s="9">
        <v>190</v>
      </c>
      <c r="F7" s="9"/>
      <c r="G7" s="20"/>
      <c r="H7" s="3"/>
      <c r="I7" s="3">
        <v>3</v>
      </c>
      <c r="J7" s="3" t="s">
        <v>21</v>
      </c>
      <c r="K7" s="10">
        <f t="shared" si="1"/>
        <v>412</v>
      </c>
      <c r="L7" s="11">
        <v>206</v>
      </c>
      <c r="M7" s="9">
        <v>206</v>
      </c>
      <c r="N7" s="9"/>
      <c r="O7" s="18"/>
    </row>
    <row r="8" spans="1:15" ht="12.75">
      <c r="A8">
        <v>4</v>
      </c>
      <c r="B8" s="3" t="s">
        <v>19</v>
      </c>
      <c r="C8" s="10">
        <f t="shared" si="0"/>
        <v>343</v>
      </c>
      <c r="D8" s="11">
        <v>148</v>
      </c>
      <c r="E8" s="9">
        <v>195</v>
      </c>
      <c r="F8" s="9"/>
      <c r="G8" s="20"/>
      <c r="H8" s="3"/>
      <c r="I8" s="3">
        <v>4</v>
      </c>
      <c r="J8" s="3" t="s">
        <v>27</v>
      </c>
      <c r="K8" s="10">
        <f t="shared" si="1"/>
        <v>405</v>
      </c>
      <c r="L8" s="11">
        <v>216</v>
      </c>
      <c r="M8" s="9">
        <v>189</v>
      </c>
      <c r="N8" s="9"/>
      <c r="O8" s="18"/>
    </row>
    <row r="9" spans="1:15" ht="12.75">
      <c r="A9">
        <v>5</v>
      </c>
      <c r="B9" s="3" t="s">
        <v>13</v>
      </c>
      <c r="C9" s="10">
        <f t="shared" si="0"/>
        <v>329</v>
      </c>
      <c r="D9" s="11">
        <v>150</v>
      </c>
      <c r="E9" s="9">
        <v>179</v>
      </c>
      <c r="F9" s="9"/>
      <c r="G9" s="20"/>
      <c r="H9" s="3"/>
      <c r="I9" s="3">
        <v>5</v>
      </c>
      <c r="J9" s="3" t="s">
        <v>22</v>
      </c>
      <c r="K9" s="10">
        <f t="shared" si="1"/>
        <v>384</v>
      </c>
      <c r="L9" s="11">
        <v>196</v>
      </c>
      <c r="M9" s="9">
        <v>188</v>
      </c>
      <c r="N9" s="9"/>
      <c r="O9" s="18"/>
    </row>
    <row r="10" spans="1:15" ht="12.75">
      <c r="A10">
        <v>6</v>
      </c>
      <c r="B10" s="3" t="s">
        <v>10</v>
      </c>
      <c r="C10" s="10">
        <f t="shared" si="0"/>
        <v>286</v>
      </c>
      <c r="D10" s="11">
        <v>136</v>
      </c>
      <c r="E10" s="9">
        <v>150</v>
      </c>
      <c r="F10" s="9"/>
      <c r="G10" s="20"/>
      <c r="H10" s="3"/>
      <c r="I10" s="3">
        <v>6</v>
      </c>
      <c r="J10" s="3" t="s">
        <v>13</v>
      </c>
      <c r="K10" s="10">
        <f t="shared" si="1"/>
        <v>372</v>
      </c>
      <c r="L10" s="11">
        <v>169</v>
      </c>
      <c r="M10" s="9">
        <v>203</v>
      </c>
      <c r="N10" s="9"/>
      <c r="O10" s="18"/>
    </row>
    <row r="11" spans="1:15" ht="12.75">
      <c r="A11">
        <v>7</v>
      </c>
      <c r="B11" s="3" t="s">
        <v>23</v>
      </c>
      <c r="C11" s="10">
        <f t="shared" si="0"/>
        <v>275</v>
      </c>
      <c r="D11" s="11">
        <v>163</v>
      </c>
      <c r="E11" s="9">
        <v>112</v>
      </c>
      <c r="F11" s="9"/>
      <c r="G11" s="20"/>
      <c r="H11" s="3"/>
      <c r="I11" s="3">
        <v>7</v>
      </c>
      <c r="J11" s="3" t="s">
        <v>19</v>
      </c>
      <c r="K11" s="10">
        <f t="shared" si="1"/>
        <v>311</v>
      </c>
      <c r="L11" s="11">
        <v>180</v>
      </c>
      <c r="M11" s="9">
        <v>131</v>
      </c>
      <c r="N11" s="9"/>
      <c r="O11" s="18"/>
    </row>
    <row r="12" spans="1:15" ht="12.75">
      <c r="A12">
        <v>8</v>
      </c>
      <c r="B12" s="3" t="s">
        <v>20</v>
      </c>
      <c r="C12" s="10">
        <f t="shared" si="0"/>
        <v>261</v>
      </c>
      <c r="D12" s="11">
        <v>126</v>
      </c>
      <c r="E12" s="9">
        <v>135</v>
      </c>
      <c r="F12" s="9"/>
      <c r="G12" s="20"/>
      <c r="H12" s="3"/>
      <c r="I12" s="3">
        <v>8</v>
      </c>
      <c r="J12" s="3" t="s">
        <v>16</v>
      </c>
      <c r="K12" s="10">
        <f t="shared" si="1"/>
        <v>256</v>
      </c>
      <c r="L12" s="11">
        <v>145</v>
      </c>
      <c r="M12" s="9">
        <v>111</v>
      </c>
      <c r="N12" s="9"/>
      <c r="O12" s="18"/>
    </row>
    <row r="13" spans="1:15" ht="12.75">
      <c r="A13">
        <v>9</v>
      </c>
      <c r="B13" s="3" t="s">
        <v>16</v>
      </c>
      <c r="C13" s="10">
        <f t="shared" si="0"/>
        <v>238</v>
      </c>
      <c r="D13" s="11">
        <v>123</v>
      </c>
      <c r="E13" s="9">
        <v>115</v>
      </c>
      <c r="F13" s="9"/>
      <c r="G13" s="20"/>
      <c r="H13" s="3"/>
      <c r="I13" s="3">
        <v>9</v>
      </c>
      <c r="J13" s="3" t="s">
        <v>23</v>
      </c>
      <c r="K13" s="10">
        <f t="shared" si="1"/>
        <v>246</v>
      </c>
      <c r="L13" s="11">
        <v>126</v>
      </c>
      <c r="M13" s="9">
        <v>120</v>
      </c>
      <c r="N13" s="9"/>
      <c r="O13" s="18"/>
    </row>
    <row r="14" spans="1:15" ht="12.75">
      <c r="A14">
        <v>10</v>
      </c>
      <c r="B14" s="3" t="s">
        <v>14</v>
      </c>
      <c r="C14" s="10">
        <f t="shared" si="0"/>
        <v>212</v>
      </c>
      <c r="D14" s="11">
        <v>142</v>
      </c>
      <c r="E14" s="9">
        <v>70</v>
      </c>
      <c r="F14" s="9"/>
      <c r="G14" s="20"/>
      <c r="H14" s="3"/>
      <c r="I14" s="3">
        <v>10</v>
      </c>
      <c r="J14" s="3" t="s">
        <v>24</v>
      </c>
      <c r="K14" s="10">
        <f t="shared" si="1"/>
        <v>233</v>
      </c>
      <c r="L14" s="11">
        <v>103</v>
      </c>
      <c r="M14" s="9">
        <v>130</v>
      </c>
      <c r="N14" s="9"/>
      <c r="O14" s="18"/>
    </row>
    <row r="15" spans="1:15" ht="12.75">
      <c r="A15">
        <v>11</v>
      </c>
      <c r="B15" s="3" t="s">
        <v>12</v>
      </c>
      <c r="C15" s="10">
        <f t="shared" si="0"/>
        <v>207</v>
      </c>
      <c r="D15" s="11">
        <v>124</v>
      </c>
      <c r="E15" s="9">
        <v>83</v>
      </c>
      <c r="F15" s="9"/>
      <c r="G15" s="20"/>
      <c r="H15" s="3"/>
      <c r="I15" s="3">
        <v>11</v>
      </c>
      <c r="J15" s="3" t="s">
        <v>10</v>
      </c>
      <c r="K15" s="10">
        <f t="shared" si="1"/>
        <v>226</v>
      </c>
      <c r="L15" s="11">
        <v>83</v>
      </c>
      <c r="M15" s="9">
        <v>143</v>
      </c>
      <c r="N15" s="9"/>
      <c r="O15" s="18"/>
    </row>
    <row r="16" spans="1:15" ht="12.75">
      <c r="A16">
        <v>12</v>
      </c>
      <c r="B16" s="3" t="s">
        <v>27</v>
      </c>
      <c r="C16" s="10">
        <f t="shared" si="0"/>
        <v>206</v>
      </c>
      <c r="D16" s="11">
        <v>99</v>
      </c>
      <c r="E16" s="9">
        <v>107</v>
      </c>
      <c r="F16" s="9"/>
      <c r="G16" s="20"/>
      <c r="H16" s="3"/>
      <c r="I16" s="3">
        <v>12</v>
      </c>
      <c r="J16" s="3" t="s">
        <v>20</v>
      </c>
      <c r="K16" s="10">
        <f t="shared" si="1"/>
        <v>189</v>
      </c>
      <c r="L16" s="11">
        <v>63</v>
      </c>
      <c r="M16" s="9">
        <v>126</v>
      </c>
      <c r="N16" s="9"/>
      <c r="O16" s="18"/>
    </row>
    <row r="17" spans="1:15" ht="12.75">
      <c r="A17">
        <v>13</v>
      </c>
      <c r="B17" s="3" t="s">
        <v>1</v>
      </c>
      <c r="C17" s="10">
        <f t="shared" si="0"/>
        <v>192</v>
      </c>
      <c r="D17" s="11">
        <v>103</v>
      </c>
      <c r="E17" s="9">
        <v>89</v>
      </c>
      <c r="F17" s="9"/>
      <c r="G17" s="20"/>
      <c r="H17" s="3"/>
      <c r="I17" s="3">
        <v>13</v>
      </c>
      <c r="J17" s="3" t="s">
        <v>1</v>
      </c>
      <c r="K17" s="10">
        <f t="shared" si="1"/>
        <v>179</v>
      </c>
      <c r="L17" s="11">
        <v>75</v>
      </c>
      <c r="M17" s="9">
        <v>104</v>
      </c>
      <c r="N17" s="9"/>
      <c r="O17" s="18"/>
    </row>
    <row r="18" spans="1:15" ht="12.75">
      <c r="A18">
        <v>14</v>
      </c>
      <c r="B18" s="3" t="s">
        <v>24</v>
      </c>
      <c r="C18" s="10">
        <f t="shared" si="0"/>
        <v>172</v>
      </c>
      <c r="D18" s="11">
        <v>89</v>
      </c>
      <c r="E18" s="9">
        <v>83</v>
      </c>
      <c r="F18" s="9"/>
      <c r="G18" s="20"/>
      <c r="H18" s="3"/>
      <c r="I18" s="3">
        <v>14</v>
      </c>
      <c r="J18" s="3" t="s">
        <v>14</v>
      </c>
      <c r="K18" s="10">
        <f t="shared" si="1"/>
        <v>163</v>
      </c>
      <c r="L18" s="11">
        <v>115</v>
      </c>
      <c r="M18" s="9">
        <v>48</v>
      </c>
      <c r="N18" s="9"/>
      <c r="O18" s="18"/>
    </row>
    <row r="19" spans="1:15" ht="12.75">
      <c r="A19">
        <v>15</v>
      </c>
      <c r="B19" s="3" t="s">
        <v>22</v>
      </c>
      <c r="C19" s="10">
        <f t="shared" si="0"/>
        <v>154</v>
      </c>
      <c r="D19" s="11">
        <v>94</v>
      </c>
      <c r="E19" s="9">
        <v>60</v>
      </c>
      <c r="F19" s="9"/>
      <c r="G19" s="20"/>
      <c r="H19" s="3"/>
      <c r="I19" s="3">
        <v>15</v>
      </c>
      <c r="J19" s="3" t="s">
        <v>12</v>
      </c>
      <c r="K19" s="10">
        <f t="shared" si="1"/>
        <v>162</v>
      </c>
      <c r="L19" s="11">
        <v>81</v>
      </c>
      <c r="M19" s="9">
        <v>81</v>
      </c>
      <c r="N19" s="9"/>
      <c r="O19" s="18"/>
    </row>
    <row r="20" spans="1:15" ht="12.75">
      <c r="A20">
        <v>16</v>
      </c>
      <c r="B20" s="3" t="s">
        <v>15</v>
      </c>
      <c r="C20" s="10">
        <f t="shared" si="0"/>
        <v>91</v>
      </c>
      <c r="D20" s="11">
        <v>43</v>
      </c>
      <c r="E20" s="9">
        <v>48</v>
      </c>
      <c r="F20" s="9"/>
      <c r="G20" s="20"/>
      <c r="H20" s="3"/>
      <c r="I20" s="3">
        <v>16</v>
      </c>
      <c r="J20" s="3" t="s">
        <v>15</v>
      </c>
      <c r="K20" s="10">
        <f t="shared" si="1"/>
        <v>139</v>
      </c>
      <c r="L20" s="11">
        <v>75</v>
      </c>
      <c r="M20" s="9">
        <v>64</v>
      </c>
      <c r="N20" s="9"/>
      <c r="O20" s="18"/>
    </row>
    <row r="21" spans="1:15" ht="12.75">
      <c r="A21" s="26">
        <v>17</v>
      </c>
      <c r="B21" s="3" t="s">
        <v>17</v>
      </c>
      <c r="C21" s="10">
        <f t="shared" si="0"/>
        <v>66</v>
      </c>
      <c r="D21" s="11">
        <v>0</v>
      </c>
      <c r="E21" s="9">
        <v>66</v>
      </c>
      <c r="F21" s="9"/>
      <c r="G21" s="20"/>
      <c r="H21" s="3"/>
      <c r="I21" s="3">
        <v>17</v>
      </c>
      <c r="J21" s="3" t="s">
        <v>18</v>
      </c>
      <c r="K21" s="10">
        <f t="shared" si="1"/>
        <v>101</v>
      </c>
      <c r="L21" s="11">
        <v>0</v>
      </c>
      <c r="M21" s="9">
        <v>101</v>
      </c>
      <c r="N21" s="9"/>
      <c r="O21" s="18"/>
    </row>
    <row r="22" spans="1:15" ht="13.5" thickBot="1">
      <c r="A22" s="26">
        <v>18</v>
      </c>
      <c r="B22" s="3" t="s">
        <v>18</v>
      </c>
      <c r="C22" s="12">
        <f t="shared" si="0"/>
        <v>35</v>
      </c>
      <c r="D22" s="13">
        <v>0</v>
      </c>
      <c r="E22" s="14">
        <v>35</v>
      </c>
      <c r="F22" s="14"/>
      <c r="G22" s="21"/>
      <c r="H22" s="3"/>
      <c r="I22" s="3">
        <v>18</v>
      </c>
      <c r="J22" s="3" t="s">
        <v>17</v>
      </c>
      <c r="K22" s="12">
        <f t="shared" si="1"/>
        <v>54</v>
      </c>
      <c r="L22" s="13">
        <v>0</v>
      </c>
      <c r="M22" s="14">
        <v>54</v>
      </c>
      <c r="N22" s="14"/>
      <c r="O22" s="19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/>
    </row>
    <row r="25" spans="2:15" ht="16.5" thickBot="1">
      <c r="B25" s="17" t="s">
        <v>9</v>
      </c>
      <c r="C25" s="3"/>
      <c r="D25" s="3"/>
      <c r="E25" s="3"/>
      <c r="F25" s="3"/>
      <c r="G25" s="3"/>
      <c r="H25" s="3"/>
      <c r="I25" s="3"/>
      <c r="J25" s="17" t="s">
        <v>0</v>
      </c>
      <c r="K25" s="3"/>
      <c r="L25" s="3"/>
      <c r="M25" s="3"/>
      <c r="N25" s="3"/>
      <c r="O25" s="15"/>
    </row>
    <row r="26" spans="3:15" ht="12.75">
      <c r="C26" s="3"/>
      <c r="D26" s="5" t="s">
        <v>8</v>
      </c>
      <c r="E26" s="5" t="s">
        <v>7</v>
      </c>
      <c r="F26" s="5" t="s">
        <v>6</v>
      </c>
      <c r="G26" s="3"/>
      <c r="H26" s="3"/>
      <c r="I26" s="3"/>
      <c r="J26" s="3"/>
      <c r="K26" s="4" t="s">
        <v>6</v>
      </c>
      <c r="L26" s="6" t="s">
        <v>2</v>
      </c>
      <c r="M26" s="7" t="s">
        <v>3</v>
      </c>
      <c r="N26" s="7" t="s">
        <v>4</v>
      </c>
      <c r="O26" s="8" t="s">
        <v>5</v>
      </c>
    </row>
    <row r="27" spans="1:15" ht="12.75">
      <c r="A27">
        <v>1</v>
      </c>
      <c r="B27" s="3" t="s">
        <v>11</v>
      </c>
      <c r="C27" s="3"/>
      <c r="D27" s="10">
        <f aca="true" t="shared" si="2" ref="D27:D44">VLOOKUP(B27,J$5:K$22,2,FALSE)</f>
        <v>529</v>
      </c>
      <c r="E27" s="10">
        <f aca="true" t="shared" si="3" ref="E27:E44">VLOOKUP(B27,B$5:C$22,2,FALSE)</f>
        <v>381</v>
      </c>
      <c r="F27" s="10">
        <f aca="true" t="shared" si="4" ref="F27:F44">SUM(D27:E27)</f>
        <v>910</v>
      </c>
      <c r="G27" s="3"/>
      <c r="H27" s="3"/>
      <c r="I27" s="3">
        <v>1</v>
      </c>
      <c r="J27" s="3" t="s">
        <v>11</v>
      </c>
      <c r="K27" s="10">
        <f aca="true" t="shared" si="5" ref="K27:K44">SUM(L27:O27)</f>
        <v>224</v>
      </c>
      <c r="L27" s="27">
        <v>110</v>
      </c>
      <c r="M27" s="9">
        <v>114</v>
      </c>
      <c r="N27" s="9"/>
      <c r="O27" s="18"/>
    </row>
    <row r="28" spans="1:15" ht="12.75">
      <c r="A28">
        <v>2</v>
      </c>
      <c r="B28" s="3" t="s">
        <v>21</v>
      </c>
      <c r="C28" s="3"/>
      <c r="D28" s="10">
        <f t="shared" si="2"/>
        <v>412</v>
      </c>
      <c r="E28" s="10">
        <f t="shared" si="3"/>
        <v>362</v>
      </c>
      <c r="F28" s="10">
        <f t="shared" si="4"/>
        <v>774</v>
      </c>
      <c r="G28" s="3"/>
      <c r="H28" s="3"/>
      <c r="I28" s="3">
        <v>2</v>
      </c>
      <c r="J28" s="3" t="s">
        <v>21</v>
      </c>
      <c r="K28" s="10">
        <f t="shared" si="5"/>
        <v>219</v>
      </c>
      <c r="L28" s="27">
        <v>113</v>
      </c>
      <c r="M28" s="9">
        <v>106</v>
      </c>
      <c r="N28" s="9"/>
      <c r="O28" s="18"/>
    </row>
    <row r="29" spans="1:15" ht="12.75">
      <c r="A29">
        <v>3</v>
      </c>
      <c r="B29" s="3" t="s">
        <v>25</v>
      </c>
      <c r="C29" s="3"/>
      <c r="D29" s="10">
        <f t="shared" si="2"/>
        <v>419</v>
      </c>
      <c r="E29" s="10">
        <f t="shared" si="3"/>
        <v>351</v>
      </c>
      <c r="F29" s="10">
        <f t="shared" si="4"/>
        <v>770</v>
      </c>
      <c r="G29" s="3"/>
      <c r="H29" s="3"/>
      <c r="I29" s="3">
        <v>3</v>
      </c>
      <c r="J29" s="3" t="s">
        <v>16</v>
      </c>
      <c r="K29" s="10">
        <f t="shared" si="5"/>
        <v>194</v>
      </c>
      <c r="L29" s="27">
        <v>94</v>
      </c>
      <c r="M29" s="9">
        <v>100</v>
      </c>
      <c r="N29" s="9"/>
      <c r="O29" s="18"/>
    </row>
    <row r="30" spans="1:15" ht="12.75">
      <c r="A30">
        <v>4</v>
      </c>
      <c r="B30" s="3" t="s">
        <v>13</v>
      </c>
      <c r="C30" s="3"/>
      <c r="D30" s="10">
        <f t="shared" si="2"/>
        <v>372</v>
      </c>
      <c r="E30" s="10">
        <f t="shared" si="3"/>
        <v>329</v>
      </c>
      <c r="F30" s="10">
        <f t="shared" si="4"/>
        <v>701</v>
      </c>
      <c r="G30" s="3"/>
      <c r="H30" s="3"/>
      <c r="I30" s="3">
        <v>4</v>
      </c>
      <c r="J30" s="3" t="s">
        <v>25</v>
      </c>
      <c r="K30" s="10">
        <f t="shared" si="5"/>
        <v>190</v>
      </c>
      <c r="L30" s="27">
        <v>77</v>
      </c>
      <c r="M30" s="9">
        <v>113</v>
      </c>
      <c r="N30" s="9"/>
      <c r="O30" s="18"/>
    </row>
    <row r="31" spans="1:15" ht="12.75">
      <c r="A31">
        <v>5</v>
      </c>
      <c r="B31" s="3" t="s">
        <v>19</v>
      </c>
      <c r="C31" s="3"/>
      <c r="D31" s="10">
        <f t="shared" si="2"/>
        <v>311</v>
      </c>
      <c r="E31" s="10">
        <f t="shared" si="3"/>
        <v>343</v>
      </c>
      <c r="F31" s="10">
        <f t="shared" si="4"/>
        <v>654</v>
      </c>
      <c r="G31" s="3"/>
      <c r="H31" s="3"/>
      <c r="I31" s="3">
        <v>5</v>
      </c>
      <c r="J31" s="3" t="s">
        <v>27</v>
      </c>
      <c r="K31" s="10">
        <f t="shared" si="5"/>
        <v>171</v>
      </c>
      <c r="L31" s="27">
        <v>74</v>
      </c>
      <c r="M31" s="9">
        <v>97</v>
      </c>
      <c r="N31" s="9"/>
      <c r="O31" s="18"/>
    </row>
    <row r="32" spans="1:15" ht="12.75">
      <c r="A32">
        <v>6</v>
      </c>
      <c r="B32" s="3" t="s">
        <v>27</v>
      </c>
      <c r="C32" s="3"/>
      <c r="D32" s="10">
        <f t="shared" si="2"/>
        <v>405</v>
      </c>
      <c r="E32" s="10">
        <f t="shared" si="3"/>
        <v>206</v>
      </c>
      <c r="F32" s="10">
        <f t="shared" si="4"/>
        <v>611</v>
      </c>
      <c r="G32" s="3"/>
      <c r="H32" s="3"/>
      <c r="I32" s="3">
        <v>6</v>
      </c>
      <c r="J32" s="3" t="s">
        <v>13</v>
      </c>
      <c r="K32" s="10">
        <f t="shared" si="5"/>
        <v>160</v>
      </c>
      <c r="L32" s="27">
        <v>89</v>
      </c>
      <c r="M32" s="9">
        <v>71</v>
      </c>
      <c r="N32" s="9"/>
      <c r="O32" s="18"/>
    </row>
    <row r="33" spans="1:15" ht="12.75">
      <c r="A33">
        <v>7</v>
      </c>
      <c r="B33" s="3" t="s">
        <v>22</v>
      </c>
      <c r="C33" s="3"/>
      <c r="D33" s="10">
        <f t="shared" si="2"/>
        <v>384</v>
      </c>
      <c r="E33" s="10">
        <f t="shared" si="3"/>
        <v>154</v>
      </c>
      <c r="F33" s="10">
        <f t="shared" si="4"/>
        <v>538</v>
      </c>
      <c r="G33" s="3"/>
      <c r="H33" s="3"/>
      <c r="I33" s="3">
        <v>7</v>
      </c>
      <c r="J33" s="3" t="s">
        <v>19</v>
      </c>
      <c r="K33" s="10">
        <f t="shared" si="5"/>
        <v>145</v>
      </c>
      <c r="L33" s="27">
        <v>84</v>
      </c>
      <c r="M33" s="9">
        <v>61</v>
      </c>
      <c r="N33" s="9"/>
      <c r="O33" s="18"/>
    </row>
    <row r="34" spans="1:15" ht="12.75">
      <c r="A34">
        <v>8</v>
      </c>
      <c r="B34" s="3" t="s">
        <v>23</v>
      </c>
      <c r="C34" s="3"/>
      <c r="D34" s="10">
        <f t="shared" si="2"/>
        <v>246</v>
      </c>
      <c r="E34" s="10">
        <f t="shared" si="3"/>
        <v>275</v>
      </c>
      <c r="F34" s="10">
        <f t="shared" si="4"/>
        <v>521</v>
      </c>
      <c r="G34" s="3"/>
      <c r="H34" s="3"/>
      <c r="I34" s="3">
        <v>8</v>
      </c>
      <c r="J34" s="3" t="s">
        <v>23</v>
      </c>
      <c r="K34" s="10">
        <f t="shared" si="5"/>
        <v>133</v>
      </c>
      <c r="L34" s="27">
        <v>62</v>
      </c>
      <c r="M34" s="9">
        <v>71</v>
      </c>
      <c r="N34" s="9"/>
      <c r="O34" s="18"/>
    </row>
    <row r="35" spans="1:15" ht="12.75">
      <c r="A35">
        <v>9</v>
      </c>
      <c r="B35" s="3" t="s">
        <v>10</v>
      </c>
      <c r="C35" s="3"/>
      <c r="D35" s="10">
        <f t="shared" si="2"/>
        <v>226</v>
      </c>
      <c r="E35" s="10">
        <f t="shared" si="3"/>
        <v>286</v>
      </c>
      <c r="F35" s="10">
        <f t="shared" si="4"/>
        <v>512</v>
      </c>
      <c r="G35" s="3"/>
      <c r="H35" s="3"/>
      <c r="I35" s="3">
        <v>9</v>
      </c>
      <c r="J35" s="3" t="s">
        <v>12</v>
      </c>
      <c r="K35" s="10">
        <f t="shared" si="5"/>
        <v>131</v>
      </c>
      <c r="L35" s="27">
        <v>59</v>
      </c>
      <c r="M35" s="9">
        <v>72</v>
      </c>
      <c r="N35" s="9"/>
      <c r="O35" s="18"/>
    </row>
    <row r="36" spans="1:15" ht="12.75">
      <c r="A36">
        <v>10</v>
      </c>
      <c r="B36" s="3" t="s">
        <v>16</v>
      </c>
      <c r="C36" s="3"/>
      <c r="D36" s="10">
        <f t="shared" si="2"/>
        <v>256</v>
      </c>
      <c r="E36" s="10">
        <f t="shared" si="3"/>
        <v>238</v>
      </c>
      <c r="F36" s="10">
        <f t="shared" si="4"/>
        <v>494</v>
      </c>
      <c r="G36" s="3"/>
      <c r="H36" s="3"/>
      <c r="I36" s="3">
        <v>10</v>
      </c>
      <c r="J36" s="3" t="s">
        <v>10</v>
      </c>
      <c r="K36" s="10">
        <f t="shared" si="5"/>
        <v>123</v>
      </c>
      <c r="L36" s="27">
        <v>51</v>
      </c>
      <c r="M36" s="9">
        <v>72</v>
      </c>
      <c r="N36" s="9"/>
      <c r="O36" s="18"/>
    </row>
    <row r="37" spans="1:15" ht="12.75">
      <c r="A37">
        <v>11</v>
      </c>
      <c r="B37" s="3" t="s">
        <v>20</v>
      </c>
      <c r="C37" s="3"/>
      <c r="D37" s="10">
        <f t="shared" si="2"/>
        <v>189</v>
      </c>
      <c r="E37" s="10">
        <f t="shared" si="3"/>
        <v>261</v>
      </c>
      <c r="F37" s="10">
        <f t="shared" si="4"/>
        <v>450</v>
      </c>
      <c r="G37" s="3"/>
      <c r="H37" s="3"/>
      <c r="I37" s="3">
        <v>11</v>
      </c>
      <c r="J37" s="3" t="s">
        <v>20</v>
      </c>
      <c r="K37" s="10">
        <f t="shared" si="5"/>
        <v>108</v>
      </c>
      <c r="L37" s="27">
        <v>44</v>
      </c>
      <c r="M37" s="9">
        <v>64</v>
      </c>
      <c r="N37" s="9"/>
      <c r="O37" s="18"/>
    </row>
    <row r="38" spans="1:15" ht="12.75">
      <c r="A38">
        <v>12</v>
      </c>
      <c r="B38" s="3" t="s">
        <v>24</v>
      </c>
      <c r="C38" s="3"/>
      <c r="D38" s="10">
        <f t="shared" si="2"/>
        <v>233</v>
      </c>
      <c r="E38" s="10">
        <f t="shared" si="3"/>
        <v>172</v>
      </c>
      <c r="F38" s="10">
        <f t="shared" si="4"/>
        <v>405</v>
      </c>
      <c r="G38" s="3"/>
      <c r="H38" s="3"/>
      <c r="I38" s="3">
        <v>12</v>
      </c>
      <c r="J38" s="3" t="s">
        <v>1</v>
      </c>
      <c r="K38" s="10">
        <f t="shared" si="5"/>
        <v>96</v>
      </c>
      <c r="L38" s="27">
        <v>55</v>
      </c>
      <c r="M38" s="9">
        <v>41</v>
      </c>
      <c r="N38" s="9"/>
      <c r="O38" s="18"/>
    </row>
    <row r="39" spans="1:15" ht="12.75">
      <c r="A39">
        <v>13</v>
      </c>
      <c r="B39" s="3" t="s">
        <v>14</v>
      </c>
      <c r="C39" s="3"/>
      <c r="D39" s="10">
        <f t="shared" si="2"/>
        <v>163</v>
      </c>
      <c r="E39" s="10">
        <f t="shared" si="3"/>
        <v>212</v>
      </c>
      <c r="F39" s="10">
        <f t="shared" si="4"/>
        <v>375</v>
      </c>
      <c r="G39" s="3"/>
      <c r="H39" s="3"/>
      <c r="I39" s="3">
        <v>13</v>
      </c>
      <c r="J39" s="3" t="s">
        <v>14</v>
      </c>
      <c r="K39" s="10">
        <f t="shared" si="5"/>
        <v>92</v>
      </c>
      <c r="L39" s="27">
        <v>62</v>
      </c>
      <c r="M39" s="9">
        <v>30</v>
      </c>
      <c r="N39" s="9"/>
      <c r="O39" s="18"/>
    </row>
    <row r="40" spans="1:15" ht="12.75">
      <c r="A40">
        <v>14</v>
      </c>
      <c r="B40" s="3" t="s">
        <v>1</v>
      </c>
      <c r="C40" s="3"/>
      <c r="D40" s="10">
        <f t="shared" si="2"/>
        <v>179</v>
      </c>
      <c r="E40" s="10">
        <f t="shared" si="3"/>
        <v>192</v>
      </c>
      <c r="F40" s="10">
        <f t="shared" si="4"/>
        <v>371</v>
      </c>
      <c r="G40" s="3"/>
      <c r="H40" s="3"/>
      <c r="I40" s="3">
        <v>14</v>
      </c>
      <c r="J40" s="3" t="s">
        <v>15</v>
      </c>
      <c r="K40" s="10">
        <f t="shared" si="5"/>
        <v>86</v>
      </c>
      <c r="L40" s="27">
        <v>56</v>
      </c>
      <c r="M40" s="9">
        <v>30</v>
      </c>
      <c r="N40" s="9"/>
      <c r="O40" s="18"/>
    </row>
    <row r="41" spans="1:15" ht="12.75">
      <c r="A41">
        <v>15</v>
      </c>
      <c r="B41" s="3" t="s">
        <v>12</v>
      </c>
      <c r="C41" s="3"/>
      <c r="D41" s="10">
        <f t="shared" si="2"/>
        <v>162</v>
      </c>
      <c r="E41" s="10">
        <f t="shared" si="3"/>
        <v>207</v>
      </c>
      <c r="F41" s="10">
        <f t="shared" si="4"/>
        <v>369</v>
      </c>
      <c r="G41" s="3"/>
      <c r="H41" s="3"/>
      <c r="I41" s="3">
        <v>15</v>
      </c>
      <c r="J41" s="3" t="s">
        <v>24</v>
      </c>
      <c r="K41" s="10">
        <f t="shared" si="5"/>
        <v>78</v>
      </c>
      <c r="L41" s="27">
        <v>44</v>
      </c>
      <c r="M41" s="9">
        <v>34</v>
      </c>
      <c r="N41" s="9"/>
      <c r="O41" s="18"/>
    </row>
    <row r="42" spans="1:15" ht="12.75">
      <c r="A42">
        <v>16</v>
      </c>
      <c r="B42" s="3" t="s">
        <v>15</v>
      </c>
      <c r="C42" s="3"/>
      <c r="D42" s="10">
        <f t="shared" si="2"/>
        <v>139</v>
      </c>
      <c r="E42" s="10">
        <f t="shared" si="3"/>
        <v>91</v>
      </c>
      <c r="F42" s="10">
        <f t="shared" si="4"/>
        <v>230</v>
      </c>
      <c r="G42" s="3"/>
      <c r="H42" s="3"/>
      <c r="I42" s="3">
        <v>16</v>
      </c>
      <c r="J42" s="3" t="s">
        <v>22</v>
      </c>
      <c r="K42" s="10">
        <f t="shared" si="5"/>
        <v>56</v>
      </c>
      <c r="L42" s="27">
        <v>38</v>
      </c>
      <c r="M42" s="9">
        <v>18</v>
      </c>
      <c r="N42" s="9"/>
      <c r="O42" s="18"/>
    </row>
    <row r="43" spans="1:15" ht="12.75">
      <c r="A43" s="3">
        <v>17</v>
      </c>
      <c r="B43" s="3" t="s">
        <v>18</v>
      </c>
      <c r="C43" s="3"/>
      <c r="D43" s="10">
        <f t="shared" si="2"/>
        <v>101</v>
      </c>
      <c r="E43" s="10">
        <f t="shared" si="3"/>
        <v>35</v>
      </c>
      <c r="F43" s="10">
        <f t="shared" si="4"/>
        <v>136</v>
      </c>
      <c r="G43" s="3"/>
      <c r="H43" s="3"/>
      <c r="I43" s="3">
        <v>17</v>
      </c>
      <c r="J43" s="3" t="s">
        <v>18</v>
      </c>
      <c r="K43" s="10">
        <f t="shared" si="5"/>
        <v>20</v>
      </c>
      <c r="L43" s="27">
        <v>0</v>
      </c>
      <c r="M43" s="9">
        <v>20</v>
      </c>
      <c r="N43" s="9"/>
      <c r="O43" s="18"/>
    </row>
    <row r="44" spans="1:15" ht="13.5" thickBot="1">
      <c r="A44" s="3">
        <v>18</v>
      </c>
      <c r="B44" s="3" t="s">
        <v>17</v>
      </c>
      <c r="C44" s="3"/>
      <c r="D44" s="10">
        <f t="shared" si="2"/>
        <v>54</v>
      </c>
      <c r="E44" s="10">
        <f t="shared" si="3"/>
        <v>66</v>
      </c>
      <c r="F44" s="10">
        <f t="shared" si="4"/>
        <v>120</v>
      </c>
      <c r="G44" s="3"/>
      <c r="H44" s="3"/>
      <c r="I44" s="3">
        <v>18</v>
      </c>
      <c r="J44" s="3" t="s">
        <v>17</v>
      </c>
      <c r="K44" s="12">
        <f t="shared" si="5"/>
        <v>18</v>
      </c>
      <c r="L44" s="28">
        <v>0</v>
      </c>
      <c r="M44" s="14">
        <v>18</v>
      </c>
      <c r="N44" s="14"/>
      <c r="O44" s="19"/>
    </row>
    <row r="45" spans="3:15" ht="12.75">
      <c r="C45" s="3"/>
      <c r="D45" s="3"/>
      <c r="E45" s="3"/>
      <c r="F45" s="16"/>
      <c r="G45" s="3"/>
      <c r="H45" s="3"/>
      <c r="I45" s="3"/>
      <c r="J45" s="3"/>
      <c r="K45" s="3"/>
      <c r="L45" s="3"/>
      <c r="M45" s="3"/>
      <c r="N45" s="3"/>
      <c r="O45" s="15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5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5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5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5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5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5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5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5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5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5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5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5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5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5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5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5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5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5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5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5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5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5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5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5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5"/>
    </row>
    <row r="73" spans="3:15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5"/>
    </row>
    <row r="74" spans="3:15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5"/>
    </row>
    <row r="75" spans="3:15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5"/>
    </row>
    <row r="76" spans="3:15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5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5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5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5"/>
    </row>
    <row r="80" spans="3:15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5"/>
    </row>
    <row r="81" spans="3:15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5"/>
    </row>
    <row r="82" spans="3:15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5"/>
    </row>
    <row r="83" spans="3:15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5"/>
    </row>
    <row r="84" spans="3:15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5"/>
    </row>
    <row r="85" spans="3:15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5"/>
    </row>
    <row r="86" spans="3:15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5"/>
    </row>
    <row r="87" spans="3:15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5"/>
    </row>
    <row r="88" spans="3:15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5"/>
    </row>
    <row r="89" spans="3:15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5"/>
    </row>
    <row r="90" spans="3:15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5"/>
    </row>
    <row r="91" spans="3:15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5"/>
    </row>
    <row r="92" spans="3:15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5"/>
    </row>
    <row r="93" spans="3:1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5"/>
    </row>
    <row r="94" spans="3:1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5"/>
    </row>
    <row r="95" spans="3:1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5"/>
    </row>
    <row r="96" spans="3:15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5"/>
    </row>
    <row r="97" spans="3:1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5"/>
    </row>
    <row r="98" spans="3:15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5"/>
    </row>
    <row r="99" spans="3:15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5"/>
    </row>
    <row r="100" spans="3:15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5"/>
    </row>
    <row r="101" spans="3:15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5"/>
    </row>
    <row r="102" spans="3:15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5"/>
    </row>
    <row r="103" spans="3:15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5"/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5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5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5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5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5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5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5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5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5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5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5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5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5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5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5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5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5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5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5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5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5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5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5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5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5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5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5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5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5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5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5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5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5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5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5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5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5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5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5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5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5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5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5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5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5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5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5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5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5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5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5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5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5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5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5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5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5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5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5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5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5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5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5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5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5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5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5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5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5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5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5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5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5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5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5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5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5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5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5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5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5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5"/>
    </row>
    <row r="186" spans="3:15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5"/>
    </row>
    <row r="187" spans="3:15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5"/>
    </row>
    <row r="188" spans="3:15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5"/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5"/>
    </row>
    <row r="190" spans="3:15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5"/>
    </row>
    <row r="191" spans="3:15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5"/>
    </row>
    <row r="192" spans="3:15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5"/>
    </row>
    <row r="193" spans="3:15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5"/>
    </row>
    <row r="194" spans="3:15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5"/>
    </row>
    <row r="195" spans="3:15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5"/>
    </row>
    <row r="196" spans="3:15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5"/>
    </row>
    <row r="197" spans="3:15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5"/>
    </row>
    <row r="198" spans="3:15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5"/>
    </row>
    <row r="199" spans="3:15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5"/>
    </row>
    <row r="200" spans="3:15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5"/>
    </row>
    <row r="201" spans="3:15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5"/>
    </row>
    <row r="202" spans="3:15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5"/>
    </row>
    <row r="203" spans="3:15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5"/>
    </row>
    <row r="204" spans="3:15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5"/>
    </row>
    <row r="205" spans="3:15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5"/>
    </row>
    <row r="206" spans="3:15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5"/>
    </row>
    <row r="207" spans="3:15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5"/>
    </row>
    <row r="208" spans="3:15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5"/>
    </row>
    <row r="209" spans="3:15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5"/>
    </row>
    <row r="210" spans="3:15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5"/>
    </row>
    <row r="211" spans="3:15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5"/>
    </row>
    <row r="212" spans="3:15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5"/>
    </row>
    <row r="213" spans="3:15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5"/>
    </row>
    <row r="214" spans="3:15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5"/>
    </row>
    <row r="215" spans="3:15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5"/>
    </row>
    <row r="216" spans="3:15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5"/>
    </row>
    <row r="217" spans="3:15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5"/>
    </row>
    <row r="218" spans="3:15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5"/>
    </row>
    <row r="219" spans="3:15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5"/>
    </row>
    <row r="220" spans="3:15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5"/>
    </row>
    <row r="221" spans="3:15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5"/>
    </row>
    <row r="222" spans="3:15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5"/>
    </row>
    <row r="223" spans="3:15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5"/>
    </row>
    <row r="224" spans="3:15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5"/>
    </row>
    <row r="225" spans="3:15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5"/>
    </row>
    <row r="226" spans="3:15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5"/>
    </row>
    <row r="227" spans="3:15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5"/>
    </row>
    <row r="228" spans="3:15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5"/>
    </row>
    <row r="229" spans="3:15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5"/>
    </row>
    <row r="230" spans="3:15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5"/>
    </row>
    <row r="231" spans="3:15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5"/>
    </row>
    <row r="232" spans="3:15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5"/>
    </row>
    <row r="233" spans="3:15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5"/>
    </row>
    <row r="234" spans="3:15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5"/>
    </row>
    <row r="235" spans="3:15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5"/>
    </row>
    <row r="236" spans="3:15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5"/>
    </row>
    <row r="237" spans="3:15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5"/>
    </row>
    <row r="238" spans="3:15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5"/>
    </row>
    <row r="239" spans="3:15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5"/>
    </row>
    <row r="240" spans="3:15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5"/>
    </row>
    <row r="241" spans="3:15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5"/>
    </row>
    <row r="242" spans="3:15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5"/>
    </row>
    <row r="243" spans="3:15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5"/>
    </row>
    <row r="244" spans="3:15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5"/>
    </row>
    <row r="245" spans="3:15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5"/>
    </row>
    <row r="246" spans="3:15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5"/>
    </row>
    <row r="247" spans="3:15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5"/>
    </row>
    <row r="248" spans="3:15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5"/>
    </row>
    <row r="249" spans="3:15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5"/>
    </row>
    <row r="250" spans="3:15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5"/>
    </row>
    <row r="251" spans="3:15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5"/>
    </row>
    <row r="252" spans="3:15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5"/>
    </row>
    <row r="253" spans="3:15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5"/>
    </row>
    <row r="254" spans="3:15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5"/>
    </row>
    <row r="255" spans="3:15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5"/>
    </row>
    <row r="256" spans="3:15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5"/>
    </row>
    <row r="257" spans="3:15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5"/>
    </row>
    <row r="258" spans="3:15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5"/>
    </row>
    <row r="259" spans="3:15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5"/>
    </row>
    <row r="260" spans="3:15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5"/>
    </row>
    <row r="261" spans="3:15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5"/>
    </row>
    <row r="262" spans="3:15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5"/>
    </row>
    <row r="263" spans="3:15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5"/>
    </row>
    <row r="264" spans="3:15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5"/>
    </row>
    <row r="265" spans="3:15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5"/>
    </row>
    <row r="266" spans="3:15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5"/>
    </row>
    <row r="267" spans="3:15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5"/>
    </row>
    <row r="268" spans="3:15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5"/>
    </row>
    <row r="269" spans="3:15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5"/>
    </row>
    <row r="270" spans="3:15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5"/>
    </row>
    <row r="271" spans="3:15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5"/>
    </row>
    <row r="272" spans="3:15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5"/>
    </row>
    <row r="273" spans="3:15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5"/>
    </row>
    <row r="274" spans="3:15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5"/>
    </row>
    <row r="275" spans="3:15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5"/>
    </row>
    <row r="276" spans="3:15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5"/>
    </row>
    <row r="277" spans="3:15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5"/>
    </row>
    <row r="278" spans="3:15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5"/>
    </row>
    <row r="279" spans="3:15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5"/>
    </row>
    <row r="280" spans="3:15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5"/>
    </row>
    <row r="281" spans="3:15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5"/>
    </row>
    <row r="282" spans="3:15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5"/>
    </row>
    <row r="283" spans="3:15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5"/>
    </row>
    <row r="284" spans="3:15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5"/>
    </row>
    <row r="285" spans="3:15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5"/>
    </row>
    <row r="286" spans="3:15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5"/>
    </row>
    <row r="287" spans="3:15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5"/>
    </row>
    <row r="288" spans="3:15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5"/>
    </row>
    <row r="289" spans="3:15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5"/>
    </row>
    <row r="290" spans="3:15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5"/>
    </row>
    <row r="291" spans="3:15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5"/>
    </row>
    <row r="292" spans="3:15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5"/>
    </row>
    <row r="293" spans="3:15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5"/>
    </row>
    <row r="294" spans="3:15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5"/>
    </row>
    <row r="295" spans="3:15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5"/>
    </row>
    <row r="296" spans="3:15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5"/>
    </row>
    <row r="297" spans="3:15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5"/>
    </row>
    <row r="298" spans="3:15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5"/>
    </row>
    <row r="299" spans="3:15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5"/>
    </row>
    <row r="300" spans="3:15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5"/>
    </row>
    <row r="301" spans="3:15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5"/>
    </row>
    <row r="302" spans="3:15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5"/>
    </row>
    <row r="303" spans="3:15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5"/>
    </row>
    <row r="304" spans="3:15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5"/>
    </row>
    <row r="305" spans="3:15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5"/>
    </row>
    <row r="306" spans="3:15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5"/>
    </row>
    <row r="307" spans="3:15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5"/>
    </row>
    <row r="308" spans="3:15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5"/>
    </row>
    <row r="309" spans="3:15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5"/>
    </row>
    <row r="310" spans="3:15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5"/>
    </row>
    <row r="311" spans="3:15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5"/>
    </row>
    <row r="312" spans="3:15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5"/>
    </row>
    <row r="313" spans="3:15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5"/>
    </row>
    <row r="314" spans="3:15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5"/>
    </row>
    <row r="315" spans="3:15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5"/>
    </row>
    <row r="316" spans="3:15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5"/>
    </row>
    <row r="317" spans="3:15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5"/>
    </row>
    <row r="318" spans="3:15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5"/>
    </row>
    <row r="319" spans="3:15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5"/>
    </row>
    <row r="320" spans="3:15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5"/>
    </row>
    <row r="321" spans="3:15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5"/>
    </row>
    <row r="322" spans="3:15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5"/>
    </row>
    <row r="323" spans="3:15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5"/>
    </row>
    <row r="324" spans="3:15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5"/>
    </row>
    <row r="325" spans="3:15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5"/>
    </row>
    <row r="326" spans="3:15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5"/>
    </row>
    <row r="327" spans="3:15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5"/>
    </row>
    <row r="328" spans="3:15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5"/>
    </row>
    <row r="329" spans="3:15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5"/>
    </row>
    <row r="330" spans="3:15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5"/>
    </row>
    <row r="331" spans="3:15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5"/>
    </row>
    <row r="332" spans="3:15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5"/>
    </row>
    <row r="333" spans="3:15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5"/>
    </row>
    <row r="334" spans="3:15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5"/>
    </row>
    <row r="335" spans="3:15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5"/>
    </row>
    <row r="336" spans="3:15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5"/>
    </row>
    <row r="337" spans="3:15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5"/>
    </row>
    <row r="338" spans="3:15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5"/>
    </row>
    <row r="339" spans="3:15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5"/>
    </row>
    <row r="340" spans="3:15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5"/>
    </row>
    <row r="341" spans="3:15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5"/>
    </row>
    <row r="342" spans="3:15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5"/>
    </row>
    <row r="343" spans="3:15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5"/>
    </row>
    <row r="344" spans="3:15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5"/>
    </row>
    <row r="345" spans="3:15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5"/>
    </row>
    <row r="346" spans="3:15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5"/>
    </row>
    <row r="347" spans="3:15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5"/>
    </row>
    <row r="348" spans="3:15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5"/>
    </row>
    <row r="349" spans="3:15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5"/>
    </row>
    <row r="350" spans="3:15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5"/>
    </row>
    <row r="351" spans="3:15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5"/>
    </row>
    <row r="352" spans="3:15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5"/>
    </row>
    <row r="353" spans="3:15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5"/>
    </row>
    <row r="354" spans="3:15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5"/>
    </row>
    <row r="355" spans="3:15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5"/>
    </row>
    <row r="356" spans="3:15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5"/>
    </row>
    <row r="357" spans="3:15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5"/>
    </row>
    <row r="358" spans="3:15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5"/>
    </row>
    <row r="359" spans="3:15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5"/>
    </row>
    <row r="360" spans="3:15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5"/>
    </row>
    <row r="361" spans="3:15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5"/>
    </row>
    <row r="362" spans="3:15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5"/>
    </row>
    <row r="363" spans="3:15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5"/>
    </row>
    <row r="364" spans="3:15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5"/>
    </row>
    <row r="365" spans="3:15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5"/>
    </row>
    <row r="366" spans="3:15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5"/>
    </row>
    <row r="367" spans="3:15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5"/>
    </row>
    <row r="368" spans="3:15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5"/>
    </row>
    <row r="369" spans="3:15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5"/>
    </row>
    <row r="370" spans="3:15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5"/>
    </row>
    <row r="371" spans="3:15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5"/>
    </row>
    <row r="372" spans="3:15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5"/>
    </row>
    <row r="373" spans="3:15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5"/>
    </row>
    <row r="374" spans="3:15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5"/>
    </row>
    <row r="375" spans="3:15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5"/>
    </row>
    <row r="376" spans="3:15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5"/>
    </row>
    <row r="377" spans="3:15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5"/>
    </row>
    <row r="378" spans="3:15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5"/>
    </row>
    <row r="379" spans="3:15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5"/>
    </row>
    <row r="380" spans="3:15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5"/>
    </row>
    <row r="381" spans="3:15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5"/>
    </row>
    <row r="382" spans="3:15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5"/>
    </row>
    <row r="383" spans="3:15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5"/>
    </row>
    <row r="384" spans="3:15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5"/>
    </row>
    <row r="385" spans="3:15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5"/>
    </row>
    <row r="386" spans="3:15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5"/>
    </row>
    <row r="387" spans="3:15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5"/>
    </row>
    <row r="388" spans="3:15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5"/>
    </row>
    <row r="389" spans="3:15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5"/>
    </row>
    <row r="390" spans="3:15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5"/>
    </row>
    <row r="391" spans="3:15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5"/>
    </row>
    <row r="392" spans="3:15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5"/>
    </row>
    <row r="393" spans="3:15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5"/>
    </row>
    <row r="394" spans="3:15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5"/>
    </row>
    <row r="395" spans="3:15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5"/>
    </row>
    <row r="396" spans="3:15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5"/>
    </row>
    <row r="397" spans="3:15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5"/>
    </row>
    <row r="398" spans="3:15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5"/>
    </row>
    <row r="399" spans="3:15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5"/>
    </row>
    <row r="400" spans="3:15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5"/>
    </row>
    <row r="401" spans="3:15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5"/>
    </row>
    <row r="402" spans="3:15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5"/>
    </row>
    <row r="403" spans="3:15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5"/>
    </row>
    <row r="404" spans="3:15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5"/>
    </row>
    <row r="405" spans="3:15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5"/>
    </row>
    <row r="406" spans="3:15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5"/>
    </row>
    <row r="407" spans="3:15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5"/>
    </row>
    <row r="408" spans="3:15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5"/>
    </row>
    <row r="409" spans="3:15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5"/>
    </row>
    <row r="410" spans="3:15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5"/>
    </row>
    <row r="411" spans="3:15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5"/>
    </row>
    <row r="412" spans="3:15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5"/>
    </row>
    <row r="413" spans="3:15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5"/>
    </row>
    <row r="414" spans="3:15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5"/>
    </row>
    <row r="415" spans="3:15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5"/>
    </row>
    <row r="416" spans="3:15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5"/>
    </row>
    <row r="417" spans="3:15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5"/>
    </row>
    <row r="418" spans="3:15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5"/>
    </row>
    <row r="419" spans="3:15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5"/>
    </row>
    <row r="420" spans="3:15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5"/>
    </row>
    <row r="421" spans="3:15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5"/>
    </row>
    <row r="422" spans="3:15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5"/>
    </row>
    <row r="423" spans="3:15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5"/>
    </row>
    <row r="424" spans="3:15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5"/>
    </row>
    <row r="425" spans="3:15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5"/>
    </row>
    <row r="426" spans="3:15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5"/>
    </row>
    <row r="427" spans="3:15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5"/>
    </row>
    <row r="428" spans="3:15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5"/>
    </row>
    <row r="429" spans="3:15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5"/>
    </row>
    <row r="430" spans="3:15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5"/>
    </row>
    <row r="431" spans="3:15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5"/>
    </row>
    <row r="432" spans="3:15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5"/>
    </row>
    <row r="433" spans="3:15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5"/>
    </row>
    <row r="434" spans="3:15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5"/>
    </row>
    <row r="435" spans="3:15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5"/>
    </row>
    <row r="436" spans="3:15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5"/>
    </row>
    <row r="437" spans="3:15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5"/>
    </row>
    <row r="438" spans="3:15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5"/>
    </row>
    <row r="439" spans="3:15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5"/>
    </row>
    <row r="440" spans="3:15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5"/>
    </row>
    <row r="441" spans="3:15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5"/>
    </row>
    <row r="442" spans="3:15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5"/>
    </row>
    <row r="443" spans="3:15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5"/>
    </row>
    <row r="444" spans="3:15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5"/>
    </row>
    <row r="445" spans="3:15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5"/>
    </row>
    <row r="446" spans="3:15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5"/>
    </row>
    <row r="447" spans="3:15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5"/>
    </row>
    <row r="448" spans="3:15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5"/>
    </row>
    <row r="449" spans="3:15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5"/>
    </row>
    <row r="450" spans="3:15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5"/>
    </row>
    <row r="451" spans="3:15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5"/>
    </row>
    <row r="452" spans="3:15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5"/>
    </row>
    <row r="453" spans="3:15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5"/>
    </row>
    <row r="454" spans="3:15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5"/>
    </row>
    <row r="455" spans="3:15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5"/>
    </row>
    <row r="456" spans="3:15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5"/>
    </row>
    <row r="457" spans="3:15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5"/>
    </row>
    <row r="458" spans="3:15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5"/>
    </row>
    <row r="459" spans="3:15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5"/>
    </row>
    <row r="460" spans="3:15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5"/>
    </row>
    <row r="461" spans="3:15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5"/>
    </row>
    <row r="462" spans="3:15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5"/>
    </row>
    <row r="463" spans="3:15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5"/>
    </row>
    <row r="464" spans="3:15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5"/>
    </row>
    <row r="465" spans="3:15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5"/>
    </row>
    <row r="466" spans="3:15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5"/>
    </row>
    <row r="467" spans="3:15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5"/>
    </row>
    <row r="468" spans="3:15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5"/>
    </row>
    <row r="469" spans="3:15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5"/>
    </row>
    <row r="470" spans="3:15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5"/>
    </row>
    <row r="471" spans="3:15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5"/>
    </row>
    <row r="472" spans="3:15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5"/>
    </row>
    <row r="473" spans="3:15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5"/>
    </row>
    <row r="474" spans="3:15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5"/>
    </row>
    <row r="475" spans="3:15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5"/>
    </row>
    <row r="476" spans="3:15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5"/>
    </row>
    <row r="477" spans="3:15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5"/>
    </row>
    <row r="478" spans="3:15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5"/>
    </row>
    <row r="479" spans="3:15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5"/>
    </row>
    <row r="480" spans="3:15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5"/>
    </row>
    <row r="481" spans="3:15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5"/>
    </row>
    <row r="482" spans="3:15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5"/>
    </row>
    <row r="483" spans="3:15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5"/>
    </row>
    <row r="484" spans="3:15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5"/>
    </row>
    <row r="485" spans="3:15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5"/>
    </row>
    <row r="486" spans="3:15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5"/>
    </row>
    <row r="487" spans="3:15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5"/>
    </row>
    <row r="488" spans="3:15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5"/>
    </row>
    <row r="489" spans="3:15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5"/>
    </row>
    <row r="490" spans="3:15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5"/>
    </row>
    <row r="491" spans="3:15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5"/>
    </row>
    <row r="492" spans="3:15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5"/>
    </row>
    <row r="493" spans="3:15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5"/>
    </row>
    <row r="494" spans="3:15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5"/>
    </row>
    <row r="495" spans="3:15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5"/>
    </row>
    <row r="496" spans="3:15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5"/>
    </row>
    <row r="497" spans="3:15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5"/>
    </row>
    <row r="498" spans="3:15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5"/>
    </row>
    <row r="499" spans="3:15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5"/>
    </row>
    <row r="500" spans="3:15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5"/>
    </row>
    <row r="501" spans="3:15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5"/>
    </row>
    <row r="502" spans="3:15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5"/>
    </row>
    <row r="503" spans="3:15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5"/>
    </row>
    <row r="504" spans="3:15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5"/>
    </row>
    <row r="505" spans="3:15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5"/>
    </row>
    <row r="506" spans="3:15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5"/>
    </row>
    <row r="507" spans="3:15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5"/>
    </row>
    <row r="508" spans="3:15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5"/>
    </row>
    <row r="509" spans="3:15" ht="12.7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5"/>
    </row>
    <row r="510" spans="3:15" ht="12.7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5"/>
    </row>
    <row r="511" spans="3:15" ht="12.7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5"/>
    </row>
    <row r="512" spans="3:15" ht="12.7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5"/>
    </row>
    <row r="513" spans="3:15" ht="12.7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5"/>
    </row>
    <row r="514" spans="3:15" ht="12.7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5"/>
    </row>
    <row r="515" spans="3:15" ht="12.7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5"/>
    </row>
    <row r="516" spans="3:15" ht="12.7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5"/>
    </row>
    <row r="517" spans="3:15" ht="12.7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5"/>
    </row>
    <row r="518" spans="3:15" ht="12.7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5"/>
    </row>
    <row r="519" spans="3:15" ht="12.7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5"/>
    </row>
    <row r="520" spans="3:15" ht="12.7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5"/>
    </row>
    <row r="521" spans="3:15" ht="12.7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5"/>
    </row>
    <row r="522" spans="3:15" ht="12.7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5"/>
    </row>
    <row r="523" spans="3:15" ht="12.7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5"/>
    </row>
    <row r="524" spans="3:15" ht="12.7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5"/>
    </row>
    <row r="525" spans="3:15" ht="12.7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5"/>
    </row>
    <row r="526" spans="3:15" ht="12.7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5"/>
    </row>
    <row r="527" spans="3:15" ht="12.7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5"/>
    </row>
    <row r="528" spans="3:15" ht="12.7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5"/>
    </row>
    <row r="529" spans="3:15" ht="12.7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5"/>
    </row>
    <row r="530" spans="3:15" ht="12.7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5"/>
    </row>
    <row r="531" spans="3:15" ht="12.7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5"/>
    </row>
    <row r="532" spans="3:15" ht="12.7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5"/>
    </row>
    <row r="533" spans="3:15" ht="12.7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5"/>
    </row>
    <row r="534" spans="3:15" ht="12.7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5"/>
    </row>
    <row r="535" spans="3:15" ht="12.7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5"/>
    </row>
    <row r="536" spans="3:15" ht="12.7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5"/>
    </row>
    <row r="537" spans="3:15" ht="12.7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5"/>
    </row>
    <row r="538" spans="3:15" ht="12.7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5"/>
    </row>
    <row r="539" spans="3:15" ht="12.7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5"/>
    </row>
    <row r="540" spans="3:15" ht="12.7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5"/>
    </row>
    <row r="541" spans="3:15" ht="12.7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5"/>
    </row>
    <row r="542" spans="3:15" ht="12.7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5"/>
    </row>
    <row r="543" spans="3:15" ht="12.7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5"/>
    </row>
    <row r="544" spans="3:15" ht="12.7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5"/>
    </row>
    <row r="545" spans="3:15" ht="12.7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5"/>
    </row>
    <row r="546" spans="3:15" ht="12.7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5"/>
    </row>
    <row r="547" spans="3:15" ht="12.7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5"/>
    </row>
    <row r="548" spans="3:15" ht="12.7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5"/>
    </row>
    <row r="549" spans="3:15" ht="12.7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5"/>
    </row>
    <row r="550" spans="3:15" ht="12.7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5"/>
    </row>
    <row r="551" spans="3:15" ht="12.7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5"/>
    </row>
    <row r="552" spans="3:15" ht="12.7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5"/>
    </row>
    <row r="553" spans="3:15" ht="12.7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5"/>
    </row>
    <row r="554" spans="3:15" ht="12.7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5"/>
    </row>
    <row r="555" spans="3:15" ht="12.7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5"/>
    </row>
    <row r="556" spans="3:15" ht="12.7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5"/>
    </row>
    <row r="557" spans="3:15" ht="12.7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5"/>
    </row>
    <row r="558" spans="3:15" ht="12.7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5"/>
    </row>
    <row r="559" spans="3:15" ht="12.7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5"/>
    </row>
    <row r="560" spans="3:15" ht="12.7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5"/>
    </row>
    <row r="561" spans="3:15" ht="12.7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5"/>
    </row>
    <row r="562" spans="3:15" ht="12.7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5"/>
    </row>
    <row r="563" spans="3:15" ht="12.7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5"/>
    </row>
    <row r="564" spans="3:15" ht="12.7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5"/>
    </row>
    <row r="565" spans="3:15" ht="12.7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5"/>
    </row>
    <row r="566" spans="3:15" ht="12.7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5"/>
    </row>
    <row r="567" spans="3:15" ht="12.7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5"/>
    </row>
    <row r="568" spans="3:15" ht="12.7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5"/>
    </row>
    <row r="569" spans="3:15" ht="12.7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5"/>
    </row>
    <row r="570" spans="3:15" ht="12.7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5"/>
    </row>
    <row r="571" spans="3:15" ht="12.7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5"/>
    </row>
    <row r="572" spans="3:15" ht="12.7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5"/>
    </row>
    <row r="573" spans="3:15" ht="12.7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5"/>
    </row>
    <row r="574" spans="3:15" ht="12.7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5"/>
    </row>
    <row r="575" spans="3:15" ht="12.7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5"/>
    </row>
    <row r="576" spans="3:15" ht="12.7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5"/>
    </row>
    <row r="577" spans="3:15" ht="12.7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5"/>
    </row>
    <row r="578" spans="3:15" ht="12.7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5"/>
    </row>
    <row r="579" spans="3:15" ht="12.7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5"/>
    </row>
    <row r="580" spans="3:15" ht="12.7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5"/>
    </row>
    <row r="581" spans="3:15" ht="12.7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5"/>
    </row>
    <row r="582" spans="3:15" ht="12.7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5"/>
    </row>
    <row r="583" spans="3:15" ht="12.7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5"/>
    </row>
    <row r="584" spans="3:15" ht="12.7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5"/>
    </row>
    <row r="585" spans="3:15" ht="12.7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5"/>
    </row>
    <row r="586" spans="3:15" ht="12.7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5"/>
    </row>
    <row r="587" spans="3:15" ht="12.7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5"/>
    </row>
    <row r="588" spans="3:15" ht="12.7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5"/>
    </row>
    <row r="589" spans="3:15" ht="12.7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5"/>
    </row>
    <row r="590" spans="3:15" ht="12.7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5"/>
    </row>
    <row r="591" spans="3:15" ht="12.7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5"/>
    </row>
    <row r="592" spans="3:15" ht="12.7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5"/>
    </row>
    <row r="593" spans="3:15" ht="12.7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5"/>
    </row>
    <row r="594" spans="3:15" ht="12.7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5"/>
    </row>
    <row r="595" spans="3:15" ht="12.7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5"/>
    </row>
    <row r="596" spans="3:15" ht="12.7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5"/>
    </row>
    <row r="597" spans="3:15" ht="12.7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5"/>
    </row>
    <row r="598" spans="3:15" ht="12.7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5"/>
    </row>
    <row r="599" spans="3:15" ht="12.7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5"/>
    </row>
    <row r="600" spans="3:15" ht="12.7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5"/>
    </row>
    <row r="601" spans="3:15" ht="12.7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5"/>
    </row>
    <row r="602" spans="3:15" ht="12.7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5"/>
    </row>
    <row r="603" spans="3:15" ht="12.7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5"/>
    </row>
    <row r="604" spans="3:15" ht="12.7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5"/>
    </row>
    <row r="605" spans="3:15" ht="12.7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5"/>
    </row>
    <row r="606" spans="3:15" ht="12.7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5"/>
    </row>
    <row r="607" spans="3:15" ht="12.7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5"/>
    </row>
    <row r="608" spans="3:15" ht="12.7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5"/>
    </row>
    <row r="609" spans="3:15" ht="12.7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5"/>
    </row>
    <row r="610" spans="3:15" ht="12.7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5"/>
    </row>
    <row r="611" spans="3:15" ht="12.7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5"/>
    </row>
    <row r="612" spans="3:15" ht="12.7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5"/>
    </row>
    <row r="613" spans="3:15" ht="12.7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5"/>
    </row>
    <row r="614" spans="3:15" ht="12.7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5"/>
    </row>
    <row r="615" spans="3:15" ht="12.7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5"/>
    </row>
    <row r="616" spans="3:15" ht="12.7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5"/>
    </row>
    <row r="617" spans="3:15" ht="12.7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5"/>
    </row>
    <row r="618" spans="3:15" ht="12.7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5"/>
    </row>
    <row r="619" spans="3:15" ht="12.7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5"/>
    </row>
    <row r="620" spans="3:15" ht="12.7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5"/>
    </row>
    <row r="621" spans="3:15" ht="12.7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5"/>
    </row>
    <row r="622" spans="3:15" ht="12.7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5"/>
    </row>
    <row r="623" spans="3:15" ht="12.7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5"/>
    </row>
    <row r="624" spans="3:15" ht="12.7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5"/>
    </row>
    <row r="625" spans="3:15" ht="12.7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5"/>
    </row>
    <row r="626" spans="3:15" ht="12.7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5"/>
    </row>
    <row r="627" spans="3:15" ht="12.7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5"/>
    </row>
    <row r="628" spans="3:15" ht="12.7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5"/>
    </row>
    <row r="629" spans="3:15" ht="12.7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5"/>
    </row>
    <row r="630" spans="3:15" ht="12.7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5"/>
    </row>
    <row r="631" spans="3:15" ht="12.7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5"/>
    </row>
    <row r="632" spans="3:15" ht="12.7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5"/>
    </row>
    <row r="633" spans="3:15" ht="12.7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5"/>
    </row>
    <row r="634" spans="3:15" ht="12.7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5"/>
    </row>
    <row r="635" spans="3:15" ht="12.7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5"/>
    </row>
    <row r="636" spans="3:15" ht="12.7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5"/>
    </row>
    <row r="637" spans="3:15" ht="12.7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5"/>
    </row>
    <row r="638" spans="3:15" ht="12.7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5"/>
    </row>
    <row r="639" spans="3:15" ht="12.7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5"/>
    </row>
    <row r="640" spans="3:15" ht="12.7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5"/>
    </row>
    <row r="641" spans="3:15" ht="12.7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5"/>
    </row>
    <row r="642" spans="3:15" ht="12.7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5"/>
    </row>
    <row r="643" spans="3:15" ht="12.7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5"/>
    </row>
    <row r="644" spans="3:15" ht="12.7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5"/>
    </row>
    <row r="645" spans="3:15" ht="12.7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5"/>
    </row>
    <row r="646" spans="3:15" ht="12.7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5"/>
    </row>
    <row r="647" spans="3:15" ht="12.7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5"/>
    </row>
    <row r="648" spans="3:15" ht="12.7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5"/>
    </row>
    <row r="649" spans="3:15" ht="12.7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5"/>
    </row>
    <row r="650" spans="3:15" ht="12.7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5"/>
    </row>
    <row r="651" spans="3:15" ht="12.7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5"/>
    </row>
    <row r="652" spans="3:15" ht="12.7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5"/>
    </row>
    <row r="653" spans="3:15" ht="12.7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5"/>
    </row>
    <row r="654" spans="3:15" ht="12.7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5"/>
    </row>
    <row r="655" spans="3:15" ht="12.7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5"/>
    </row>
    <row r="656" spans="3:15" ht="12.7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5"/>
    </row>
    <row r="657" spans="3:15" ht="12.7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5"/>
    </row>
    <row r="658" spans="3:15" ht="12.7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5"/>
    </row>
    <row r="659" spans="3:15" ht="12.7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5"/>
    </row>
    <row r="660" spans="3:15" ht="12.7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5"/>
    </row>
    <row r="661" spans="3:15" ht="12.7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5"/>
    </row>
    <row r="662" spans="3:15" ht="12.7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5"/>
    </row>
    <row r="663" spans="3:15" ht="12.7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5"/>
    </row>
    <row r="664" spans="3:15" ht="12.7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5"/>
    </row>
    <row r="665" spans="3:15" ht="12.7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5"/>
    </row>
    <row r="666" spans="3:15" ht="12.7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5"/>
    </row>
    <row r="667" spans="3:15" ht="12.7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5"/>
    </row>
    <row r="668" spans="3:15" ht="12.7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5"/>
    </row>
    <row r="669" spans="3:15" ht="12.7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5"/>
    </row>
    <row r="670" spans="3:15" ht="12.7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5"/>
    </row>
    <row r="671" spans="3:15" ht="12.7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5"/>
    </row>
    <row r="672" spans="3:15" ht="12.7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5"/>
    </row>
    <row r="673" spans="3:15" ht="12.7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5"/>
    </row>
    <row r="674" spans="3:15" ht="12.7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5"/>
    </row>
    <row r="675" spans="3:15" ht="12.7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5"/>
    </row>
    <row r="676" spans="3:15" ht="12.7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5"/>
    </row>
    <row r="677" spans="3:15" ht="12.7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5"/>
    </row>
    <row r="678" spans="3:15" ht="12.7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5"/>
    </row>
    <row r="679" spans="3:15" ht="12.7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5"/>
    </row>
    <row r="680" spans="3:15" ht="12.7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5"/>
    </row>
    <row r="681" spans="3:15" ht="12.7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5"/>
    </row>
    <row r="682" spans="3:15" ht="12.7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5"/>
    </row>
    <row r="683" spans="3:15" ht="12.7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5"/>
    </row>
    <row r="684" spans="3:15" ht="12.7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5"/>
    </row>
    <row r="685" spans="3:15" ht="12.7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5"/>
    </row>
    <row r="686" spans="3:15" ht="12.7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5"/>
    </row>
    <row r="687" spans="3:15" ht="12.7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5"/>
    </row>
    <row r="688" spans="3:15" ht="12.7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5"/>
    </row>
    <row r="689" spans="3:15" ht="12.7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5"/>
    </row>
    <row r="690" spans="3:15" ht="12.7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5"/>
    </row>
    <row r="691" spans="3:15" ht="12.7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5"/>
    </row>
    <row r="692" spans="3:15" ht="12.7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5"/>
    </row>
    <row r="693" spans="3:15" ht="12.7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5"/>
    </row>
    <row r="694" spans="3:15" ht="12.7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5"/>
    </row>
    <row r="695" spans="3:15" ht="12.7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5"/>
    </row>
    <row r="696" spans="3:15" ht="12.7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5"/>
    </row>
    <row r="697" spans="3:15" ht="12.7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5"/>
    </row>
    <row r="698" spans="3:15" ht="12.7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5"/>
    </row>
    <row r="699" spans="3:15" ht="12.7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5"/>
    </row>
    <row r="700" spans="3:15" ht="12.7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5"/>
    </row>
    <row r="701" spans="3:15" ht="12.7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5"/>
    </row>
    <row r="702" spans="3:15" ht="12.7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5"/>
    </row>
    <row r="703" spans="3:15" ht="12.7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5"/>
    </row>
    <row r="704" spans="3:15" ht="12.7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5"/>
    </row>
    <row r="705" spans="3:15" ht="12.7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5"/>
    </row>
    <row r="706" spans="3:15" ht="12.7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5"/>
    </row>
    <row r="707" spans="3:15" ht="12.7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5"/>
    </row>
    <row r="708" spans="3:15" ht="12.7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5"/>
    </row>
    <row r="709" spans="3:15" ht="12.7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5"/>
    </row>
    <row r="710" spans="3:15" ht="12.7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5"/>
    </row>
    <row r="711" spans="3:15" ht="12.7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5"/>
    </row>
    <row r="712" spans="3:15" ht="12.7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5"/>
    </row>
    <row r="713" spans="3:15" ht="12.7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5"/>
    </row>
    <row r="714" spans="3:15" ht="12.7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5"/>
    </row>
    <row r="715" spans="3:15" ht="12.7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5"/>
    </row>
    <row r="716" spans="3:15" ht="12.7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5"/>
    </row>
    <row r="717" spans="3:15" ht="12.7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5"/>
    </row>
    <row r="718" spans="3:15" ht="12.7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5"/>
    </row>
    <row r="719" spans="3:15" ht="12.7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5"/>
    </row>
    <row r="720" spans="3:15" ht="12.7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5"/>
    </row>
    <row r="721" spans="3:15" ht="12.7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5"/>
    </row>
    <row r="722" spans="3:15" ht="12.7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5"/>
    </row>
    <row r="723" spans="3:15" ht="12.7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5"/>
    </row>
    <row r="724" spans="3:15" ht="12.7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5"/>
    </row>
    <row r="725" spans="3:15" ht="12.7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5"/>
    </row>
    <row r="726" spans="3:15" ht="12.7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5"/>
    </row>
    <row r="727" spans="3:15" ht="12.7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5"/>
    </row>
    <row r="728" spans="3:15" ht="12.7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5"/>
    </row>
    <row r="729" spans="3:15" ht="12.7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5"/>
    </row>
    <row r="730" spans="3:15" ht="12.7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5"/>
    </row>
    <row r="731" spans="3:15" ht="12.7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5"/>
    </row>
    <row r="732" spans="3:15" ht="12.7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5"/>
    </row>
    <row r="733" spans="3:15" ht="12.7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5"/>
    </row>
    <row r="734" spans="3:15" ht="12.7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5"/>
    </row>
    <row r="735" spans="3:15" ht="12.7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5"/>
    </row>
    <row r="736" spans="3:15" ht="12.7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5"/>
    </row>
    <row r="737" spans="3:15" ht="12.7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5"/>
    </row>
    <row r="738" spans="3:15" ht="12.7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5"/>
    </row>
    <row r="739" spans="3:15" ht="12.7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5"/>
    </row>
    <row r="740" spans="3:15" ht="12.7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5"/>
    </row>
    <row r="741" spans="3:15" ht="12.7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5"/>
    </row>
    <row r="742" spans="3:15" ht="12.7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5"/>
    </row>
    <row r="743" spans="3:15" ht="12.7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5"/>
    </row>
    <row r="744" spans="3:15" ht="12.7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5"/>
    </row>
    <row r="745" spans="3:15" ht="12.7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5"/>
    </row>
    <row r="746" spans="3:15" ht="12.7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5"/>
    </row>
    <row r="747" spans="3:15" ht="12.7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5"/>
    </row>
    <row r="748" spans="3:15" ht="12.7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5"/>
    </row>
    <row r="749" spans="3:15" ht="12.7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5"/>
    </row>
    <row r="750" spans="3:15" ht="12.7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5"/>
    </row>
    <row r="751" spans="3:15" ht="12.7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5"/>
    </row>
    <row r="752" spans="3:15" ht="12.7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5"/>
    </row>
    <row r="753" spans="3:15" ht="12.7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5"/>
    </row>
    <row r="754" spans="3:15" ht="12.7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5"/>
    </row>
    <row r="755" spans="3:15" ht="12.7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5"/>
    </row>
    <row r="756" spans="3:15" ht="12.7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5"/>
    </row>
    <row r="757" spans="3:15" ht="12.7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5"/>
    </row>
    <row r="758" spans="3:15" ht="12.7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5"/>
    </row>
    <row r="759" spans="3:15" ht="12.7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5"/>
    </row>
    <row r="760" spans="3:15" ht="12.7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5"/>
    </row>
    <row r="761" spans="3:15" ht="12.7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5"/>
    </row>
    <row r="762" spans="3:15" ht="12.7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5"/>
    </row>
    <row r="763" spans="3:15" ht="12.7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5"/>
    </row>
    <row r="764" spans="3:15" ht="12.7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5"/>
    </row>
    <row r="765" spans="3:15" ht="12.7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5"/>
    </row>
    <row r="766" spans="3:15" ht="12.7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5"/>
    </row>
    <row r="767" spans="3:15" ht="12.7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5"/>
    </row>
    <row r="768" spans="3:15" ht="12.7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5"/>
    </row>
    <row r="769" spans="3:15" ht="12.7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5"/>
    </row>
    <row r="770" spans="3:15" ht="12.7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5"/>
    </row>
    <row r="771" spans="3:15" ht="12.7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5"/>
    </row>
    <row r="772" spans="3:15" ht="12.7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5"/>
    </row>
    <row r="773" spans="3:15" ht="12.7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5"/>
    </row>
    <row r="774" spans="3:15" ht="12.7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5"/>
    </row>
    <row r="775" spans="3:15" ht="12.7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5"/>
    </row>
    <row r="776" spans="3:15" ht="12.7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5"/>
    </row>
    <row r="777" spans="3:15" ht="12.7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5"/>
    </row>
    <row r="778" spans="3:15" ht="12.7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5"/>
    </row>
    <row r="779" spans="3:15" ht="12.7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5"/>
    </row>
    <row r="780" spans="3:15" ht="12.7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5"/>
    </row>
    <row r="781" spans="3:15" ht="12.7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5"/>
    </row>
    <row r="782" spans="3:15" ht="12.7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5"/>
    </row>
    <row r="783" spans="3:15" ht="12.7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5"/>
    </row>
    <row r="784" spans="3:15" ht="12.7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5"/>
    </row>
    <row r="785" spans="3:15" ht="12.7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5"/>
    </row>
    <row r="786" spans="3:15" ht="12.7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5"/>
    </row>
    <row r="787" spans="3:15" ht="12.7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5"/>
    </row>
    <row r="788" spans="3:15" ht="12.7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5"/>
    </row>
    <row r="789" spans="3:15" ht="12.7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5"/>
    </row>
    <row r="790" spans="3:15" ht="12.7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5"/>
    </row>
    <row r="791" spans="3:15" ht="12.7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5"/>
    </row>
    <row r="792" spans="3:15" ht="12.7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5"/>
    </row>
    <row r="793" spans="3:15" ht="12.7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5"/>
    </row>
    <row r="794" spans="3:15" ht="12.7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5"/>
    </row>
    <row r="795" spans="3:15" ht="12.7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5"/>
    </row>
    <row r="796" spans="3:15" ht="12.7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5"/>
    </row>
    <row r="797" spans="3:15" ht="12.7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5"/>
    </row>
    <row r="798" spans="3:15" ht="12.7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5"/>
    </row>
    <row r="799" spans="3:15" ht="12.7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5"/>
    </row>
    <row r="800" spans="3:15" ht="12.7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5"/>
    </row>
    <row r="801" spans="3:15" ht="12.7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5"/>
    </row>
    <row r="802" spans="3:15" ht="12.7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5"/>
    </row>
    <row r="803" spans="3:15" ht="12.7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5"/>
    </row>
    <row r="804" spans="3:15" ht="12.7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5"/>
    </row>
    <row r="805" spans="3:15" ht="12.7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5"/>
    </row>
    <row r="806" spans="3:15" ht="12.7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5"/>
    </row>
    <row r="807" spans="3:15" ht="12.7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5"/>
    </row>
    <row r="808" spans="3:15" ht="12.7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5"/>
    </row>
    <row r="809" spans="3:15" ht="12.7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5"/>
    </row>
    <row r="810" spans="3:15" ht="12.7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5"/>
    </row>
    <row r="811" spans="3:15" ht="12.7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5"/>
    </row>
    <row r="812" spans="3:15" ht="12.7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5"/>
    </row>
    <row r="813" spans="3:15" ht="12.7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5"/>
    </row>
    <row r="814" spans="3:15" ht="12.7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5"/>
    </row>
    <row r="815" spans="3:15" ht="12.7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5"/>
    </row>
    <row r="816" spans="3:15" ht="12.7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5"/>
    </row>
    <row r="817" spans="3:15" ht="12.7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5"/>
    </row>
    <row r="818" spans="3:15" ht="12.7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5"/>
    </row>
    <row r="819" spans="3:15" ht="12.7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5"/>
    </row>
    <row r="820" spans="3:15" ht="12.7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5"/>
    </row>
    <row r="821" spans="3:15" ht="12.7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5"/>
    </row>
    <row r="822" spans="3:15" ht="12.7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5"/>
    </row>
    <row r="823" spans="3:15" ht="12.7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5"/>
    </row>
    <row r="824" spans="3:15" ht="12.7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5"/>
    </row>
    <row r="825" spans="3:15" ht="12.7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5"/>
    </row>
    <row r="826" spans="3:15" ht="12.7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5"/>
    </row>
    <row r="827" spans="3:15" ht="12.7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5"/>
    </row>
    <row r="828" spans="3:15" ht="12.7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5"/>
    </row>
    <row r="829" spans="3:15" ht="12.7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5"/>
    </row>
    <row r="830" spans="3:15" ht="12.7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5"/>
    </row>
    <row r="831" spans="3:15" ht="12.7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5"/>
    </row>
    <row r="832" spans="3:15" ht="12.7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5"/>
    </row>
    <row r="833" spans="3:15" ht="12.7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5"/>
    </row>
    <row r="834" spans="3:15" ht="12.7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5"/>
    </row>
    <row r="835" spans="3:15" ht="12.7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5"/>
    </row>
    <row r="836" spans="3:15" ht="12.7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5"/>
    </row>
    <row r="837" spans="3:15" ht="12.7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5"/>
    </row>
    <row r="838" spans="3:15" ht="12.7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5"/>
    </row>
    <row r="839" spans="3:15" ht="12.7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5"/>
    </row>
    <row r="840" spans="3:15" ht="12.7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5"/>
    </row>
    <row r="841" spans="3:15" ht="12.7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5"/>
    </row>
    <row r="842" spans="3:15" ht="12.7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5"/>
    </row>
    <row r="843" spans="3:15" ht="12.7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5"/>
    </row>
    <row r="844" spans="3:15" ht="12.7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5"/>
    </row>
    <row r="845" spans="3:15" ht="12.7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5"/>
    </row>
    <row r="846" spans="3:15" ht="12.7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5"/>
    </row>
    <row r="847" spans="3:15" ht="12.7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5"/>
    </row>
    <row r="848" spans="3:15" ht="12.7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5"/>
    </row>
    <row r="849" spans="3:15" ht="12.7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5"/>
    </row>
    <row r="850" spans="3:15" ht="12.7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5"/>
    </row>
    <row r="851" spans="3:15" ht="12.7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5"/>
    </row>
    <row r="852" spans="3:15" ht="12.7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5"/>
    </row>
    <row r="853" spans="3:15" ht="12.7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5"/>
    </row>
    <row r="854" spans="3:15" ht="12.7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5"/>
    </row>
    <row r="855" spans="3:15" ht="12.7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5"/>
    </row>
    <row r="856" spans="3:15" ht="12.7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5"/>
    </row>
    <row r="857" spans="3:15" ht="12.7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5"/>
    </row>
    <row r="858" spans="3:15" ht="12.7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5"/>
    </row>
    <row r="859" spans="3:15" ht="12.7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5"/>
    </row>
    <row r="860" spans="3:15" ht="12.7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5"/>
    </row>
    <row r="861" spans="3:15" ht="12.7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5"/>
    </row>
    <row r="862" spans="3:15" ht="12.7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5"/>
    </row>
    <row r="863" spans="3:15" ht="12.7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5"/>
    </row>
    <row r="864" spans="3:15" ht="12.7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5"/>
    </row>
    <row r="865" spans="3:15" ht="12.7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5"/>
    </row>
    <row r="866" spans="3:15" ht="12.7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5"/>
    </row>
    <row r="867" spans="3:15" ht="12.7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5"/>
    </row>
    <row r="868" spans="3:15" ht="12.7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5"/>
    </row>
    <row r="869" spans="3:15" ht="12.7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5"/>
    </row>
    <row r="870" spans="3:15" ht="12.7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5"/>
    </row>
    <row r="871" spans="3:15" ht="12.7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5"/>
    </row>
    <row r="872" spans="3:15" ht="12.7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5"/>
    </row>
    <row r="873" spans="3:15" ht="12.7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5"/>
    </row>
    <row r="874" spans="3:15" ht="12.7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5"/>
    </row>
    <row r="875" spans="3:15" ht="12.7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5"/>
    </row>
    <row r="876" spans="3:15" ht="12.7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5"/>
    </row>
    <row r="877" spans="3:15" ht="12.7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5"/>
    </row>
    <row r="878" spans="3:15" ht="12.7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5"/>
    </row>
    <row r="879" spans="3:15" ht="12.7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5"/>
    </row>
    <row r="880" spans="3:15" ht="12.7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5"/>
    </row>
    <row r="881" spans="3:15" ht="12.7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5"/>
    </row>
    <row r="882" spans="3:15" ht="12.7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5"/>
    </row>
    <row r="883" spans="3:15" ht="12.7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5"/>
    </row>
    <row r="884" spans="3:15" ht="12.7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5"/>
    </row>
    <row r="885" spans="3:15" ht="12.7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5"/>
    </row>
    <row r="886" spans="3:15" ht="12.7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5"/>
    </row>
    <row r="887" spans="3:15" ht="12.7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5"/>
    </row>
    <row r="888" spans="3:15" ht="12.7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5"/>
    </row>
    <row r="889" spans="3:15" ht="12.7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5"/>
    </row>
    <row r="890" spans="3:15" ht="12.7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5"/>
    </row>
    <row r="891" spans="3:15" ht="12.7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5"/>
    </row>
    <row r="892" spans="3:15" ht="12.7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5"/>
    </row>
    <row r="893" spans="3:15" ht="12.7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5"/>
    </row>
    <row r="894" spans="3:15" ht="12.7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5"/>
    </row>
    <row r="895" spans="3:15" ht="12.7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5"/>
    </row>
    <row r="896" spans="3:15" ht="12.7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5"/>
    </row>
    <row r="897" spans="3:15" ht="12.7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5"/>
    </row>
    <row r="898" spans="3:15" ht="12.7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5"/>
    </row>
    <row r="899" spans="3:15" ht="12.7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5"/>
    </row>
    <row r="900" spans="3:15" ht="12.7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5"/>
    </row>
    <row r="901" spans="3:15" ht="12.7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5"/>
    </row>
    <row r="902" spans="3:15" ht="12.7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5"/>
    </row>
    <row r="903" spans="3:15" ht="12.7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5"/>
    </row>
    <row r="904" spans="3:15" ht="12.7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5"/>
    </row>
    <row r="905" spans="3:15" ht="12.7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5"/>
    </row>
    <row r="906" spans="3:15" ht="12.7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5"/>
    </row>
    <row r="907" spans="3:15" ht="12.7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5"/>
    </row>
    <row r="908" spans="3:15" ht="12.7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5"/>
    </row>
    <row r="909" spans="3:15" ht="12.7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5"/>
    </row>
    <row r="910" spans="3:15" ht="12.7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5"/>
    </row>
    <row r="911" spans="3:15" ht="12.7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5"/>
    </row>
    <row r="912" spans="3:15" ht="12.7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5"/>
    </row>
    <row r="913" spans="3:15" ht="12.7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5"/>
    </row>
    <row r="914" spans="3:15" ht="12.7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5"/>
    </row>
    <row r="915" spans="3:15" ht="12.7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5"/>
    </row>
    <row r="916" spans="3:15" ht="12.7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5"/>
    </row>
    <row r="917" spans="3:15" ht="12.7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5"/>
    </row>
    <row r="918" spans="3:15" ht="12.7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5"/>
    </row>
    <row r="919" spans="3:15" ht="12.7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5"/>
    </row>
    <row r="920" spans="3:15" ht="12.7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5"/>
    </row>
    <row r="921" spans="3:15" ht="12.7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5"/>
    </row>
    <row r="922" spans="3:15" ht="12.7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5"/>
    </row>
    <row r="923" spans="3:15" ht="12.7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5"/>
    </row>
    <row r="924" spans="3:15" ht="12.7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5"/>
    </row>
    <row r="925" spans="3:15" ht="12.7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5"/>
    </row>
    <row r="926" spans="3:15" ht="12.7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5"/>
    </row>
    <row r="927" spans="3:15" ht="12.7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5"/>
    </row>
    <row r="928" spans="3:15" ht="12.7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5"/>
    </row>
    <row r="929" spans="3:15" ht="12.7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5"/>
    </row>
    <row r="930" spans="3:15" ht="12.7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5"/>
    </row>
    <row r="931" spans="3:15" ht="12.7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5"/>
    </row>
    <row r="932" spans="3:15" ht="12.7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5"/>
    </row>
    <row r="933" spans="3:15" ht="12.7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5"/>
    </row>
    <row r="934" spans="3:15" ht="12.7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5"/>
    </row>
    <row r="935" spans="3:15" ht="12.7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5"/>
    </row>
    <row r="936" spans="3:15" ht="12.7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5"/>
    </row>
    <row r="937" spans="3:15" ht="12.7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5"/>
    </row>
    <row r="938" spans="3:15" ht="12.7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5"/>
    </row>
    <row r="939" spans="3:15" ht="12.7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5"/>
    </row>
    <row r="940" spans="3:15" ht="12.7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5"/>
    </row>
    <row r="941" spans="3:15" ht="12.7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5"/>
    </row>
    <row r="942" spans="3:15" ht="12.7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5"/>
    </row>
    <row r="943" spans="3:15" ht="12.7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5"/>
    </row>
    <row r="944" spans="3:15" ht="12.7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5"/>
    </row>
    <row r="945" spans="3:15" ht="12.7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5"/>
    </row>
    <row r="946" spans="3:15" ht="12.7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5"/>
    </row>
    <row r="947" spans="3:15" ht="12.7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5"/>
    </row>
    <row r="948" spans="3:15" ht="12.7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5"/>
    </row>
    <row r="949" spans="3:15" ht="12.7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5"/>
    </row>
    <row r="950" spans="3:15" ht="12.7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5"/>
    </row>
    <row r="951" spans="3:15" ht="12.7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5"/>
    </row>
    <row r="952" spans="3:15" ht="12.7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5"/>
    </row>
    <row r="953" spans="3:15" ht="12.7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5"/>
    </row>
    <row r="954" spans="3:15" ht="12.7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5"/>
    </row>
    <row r="955" spans="3:15" ht="12.7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5"/>
    </row>
    <row r="956" spans="3:15" ht="12.7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5"/>
    </row>
    <row r="957" spans="3:15" ht="12.7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5"/>
    </row>
    <row r="958" spans="3:15" ht="12.7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5"/>
    </row>
    <row r="959" spans="3:15" ht="12.7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5"/>
    </row>
    <row r="960" spans="3:15" ht="12.7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5"/>
    </row>
    <row r="961" spans="3:15" ht="12.7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5"/>
    </row>
    <row r="962" spans="3:15" ht="12.7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5"/>
    </row>
    <row r="963" spans="3:15" ht="12.7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5"/>
    </row>
    <row r="964" spans="3:15" ht="12.7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5"/>
    </row>
    <row r="965" spans="3:15" ht="12.7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5"/>
    </row>
    <row r="966" spans="3:15" ht="12.7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5"/>
    </row>
    <row r="967" spans="3:15" ht="12.7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5"/>
    </row>
    <row r="968" spans="3:15" ht="12.7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5"/>
    </row>
    <row r="969" spans="3:15" ht="12.7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5"/>
    </row>
    <row r="970" spans="3:15" ht="12.7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5"/>
    </row>
    <row r="971" spans="3:15" ht="12.7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5"/>
    </row>
    <row r="972" spans="3:15" ht="12.7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5"/>
    </row>
    <row r="973" spans="3:15" ht="12.7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5"/>
    </row>
    <row r="974" spans="3:15" ht="12.7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5"/>
    </row>
    <row r="975" spans="3:15" ht="12.7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5"/>
    </row>
    <row r="976" spans="3:15" ht="12.7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5"/>
    </row>
    <row r="977" spans="3:15" ht="12.7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5"/>
    </row>
    <row r="978" spans="3:15" ht="12.7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5"/>
    </row>
    <row r="979" spans="3:15" ht="12.7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5"/>
    </row>
    <row r="980" spans="3:15" ht="12.7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5"/>
    </row>
    <row r="981" spans="3:15" ht="12.7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5"/>
    </row>
    <row r="982" spans="3:15" ht="12.7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5"/>
    </row>
    <row r="983" spans="3:15" ht="12.7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5"/>
    </row>
    <row r="984" spans="3:15" ht="12.7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5"/>
    </row>
    <row r="985" spans="3:15" ht="12.7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5"/>
    </row>
    <row r="986" spans="3:15" ht="12.7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5"/>
    </row>
    <row r="987" spans="3:15" ht="12.7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5"/>
    </row>
    <row r="988" spans="3:15" ht="12.7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5"/>
    </row>
    <row r="989" spans="3:15" ht="12.7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5"/>
    </row>
    <row r="990" spans="3:15" ht="12.7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5"/>
    </row>
    <row r="991" spans="3:15" ht="12.7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5"/>
    </row>
    <row r="992" spans="3:15" ht="12.7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5"/>
    </row>
    <row r="993" spans="3:15" ht="12.7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5"/>
    </row>
    <row r="994" spans="3:15" ht="12.7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5"/>
    </row>
    <row r="995" spans="3:15" ht="12.7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5"/>
    </row>
    <row r="996" spans="3:15" ht="12.7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5"/>
    </row>
    <row r="997" spans="3:15" ht="12.7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5"/>
    </row>
    <row r="998" spans="3:15" ht="12.7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5"/>
    </row>
    <row r="999" spans="3:15" ht="12.7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5"/>
    </row>
    <row r="1000" spans="3:15" ht="12.7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5"/>
    </row>
    <row r="1001" spans="3:15" ht="12.7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5"/>
    </row>
    <row r="1002" spans="3:15" ht="12.7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5"/>
    </row>
    <row r="1003" spans="3:15" ht="12.7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5"/>
    </row>
    <row r="1004" spans="3:15" ht="12.7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5"/>
    </row>
    <row r="1005" spans="3:15" ht="12.7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5"/>
    </row>
    <row r="1006" spans="3:15" ht="12.7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5"/>
    </row>
    <row r="1007" spans="3:15" ht="12.7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5"/>
    </row>
    <row r="1008" spans="3:15" ht="12.7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5"/>
    </row>
    <row r="1009" spans="3:15" ht="12.7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5"/>
    </row>
    <row r="1010" spans="3:15" ht="12.7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5"/>
    </row>
    <row r="1011" spans="3:15" ht="12.7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15"/>
    </row>
    <row r="1012" spans="3:15" ht="12.7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15"/>
    </row>
    <row r="1013" spans="3:15" ht="12.7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15"/>
    </row>
    <row r="1014" spans="3:15" ht="12.7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5"/>
    </row>
    <row r="1015" spans="3:15" ht="12.7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15"/>
    </row>
    <row r="1016" spans="3:15" ht="12.7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15"/>
    </row>
    <row r="1017" spans="3:15" ht="12.7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15"/>
    </row>
    <row r="1018" spans="3:15" ht="12.7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15"/>
    </row>
    <row r="1019" spans="3:15" ht="12.7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15"/>
    </row>
    <row r="1020" spans="3:15" ht="12.7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15"/>
    </row>
    <row r="1021" spans="3:15" ht="12.7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15"/>
    </row>
    <row r="1022" spans="3:15" ht="12.7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15"/>
    </row>
    <row r="1023" spans="3:15" ht="12.7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15"/>
    </row>
    <row r="1024" spans="3:15" ht="12.7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15"/>
    </row>
    <row r="1025" spans="3:15" ht="12.7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15"/>
    </row>
    <row r="1026" spans="3:15" ht="12.7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15"/>
    </row>
    <row r="1027" spans="3:15" ht="12.7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15"/>
    </row>
    <row r="1028" spans="3:15" ht="12.7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15"/>
    </row>
    <row r="1029" spans="3:15" ht="12.7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15"/>
    </row>
    <row r="1030" spans="3:15" ht="12.7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15"/>
    </row>
    <row r="1031" spans="3:15" ht="12.7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15"/>
    </row>
    <row r="1032" spans="3:15" ht="12.7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15"/>
    </row>
    <row r="1033" spans="3:15" ht="12.7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15"/>
    </row>
    <row r="1034" spans="3:15" ht="12.7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15"/>
    </row>
    <row r="1035" spans="3:15" ht="12.7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15"/>
    </row>
    <row r="1036" spans="3:15" ht="12.7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15"/>
    </row>
    <row r="1037" spans="3:15" ht="12.7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15"/>
    </row>
    <row r="1038" spans="3:15" ht="12.7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15"/>
    </row>
    <row r="1039" spans="3:15" ht="12.7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15"/>
    </row>
    <row r="1040" spans="3:15" ht="12.7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15"/>
    </row>
    <row r="1041" spans="3:15" ht="12.7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15"/>
    </row>
    <row r="1042" spans="3:15" ht="12.7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15"/>
    </row>
    <row r="1043" spans="3:15" ht="12.7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15"/>
    </row>
    <row r="1044" spans="3:15" ht="12.7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15"/>
    </row>
    <row r="1045" spans="3:15" ht="12.7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15"/>
    </row>
    <row r="1046" spans="3:15" ht="12.7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15"/>
    </row>
    <row r="1047" spans="3:15" ht="12.7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15"/>
    </row>
    <row r="1048" spans="3:15" ht="12.7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15"/>
    </row>
    <row r="1049" spans="3:15" ht="12.7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15"/>
    </row>
    <row r="1050" spans="3:15" ht="12.7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15"/>
    </row>
    <row r="1051" spans="3:15" ht="12.7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15"/>
    </row>
    <row r="1052" spans="3:15" ht="12.7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15"/>
    </row>
    <row r="1053" spans="3:15" ht="12.7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15"/>
    </row>
    <row r="1054" spans="3:15" ht="12.7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15"/>
    </row>
    <row r="1055" spans="3:15" ht="12.7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15"/>
    </row>
    <row r="1056" spans="3:15" ht="12.7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15"/>
    </row>
    <row r="1057" spans="3:15" ht="12.7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15"/>
    </row>
    <row r="1058" spans="3:15" ht="12.7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15"/>
    </row>
    <row r="1059" spans="3:15" ht="12.7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15"/>
    </row>
    <row r="1060" spans="3:15" ht="12.7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15"/>
    </row>
    <row r="1061" spans="3:15" ht="12.7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15"/>
    </row>
    <row r="1062" spans="3:15" ht="12.7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15"/>
    </row>
    <row r="1063" spans="3:15" ht="12.7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15"/>
    </row>
    <row r="1064" spans="3:15" ht="12.7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15"/>
    </row>
    <row r="1065" spans="3:15" ht="12.7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15"/>
    </row>
    <row r="1066" spans="3:15" ht="12.7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15"/>
    </row>
    <row r="1067" spans="3:15" ht="12.7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15"/>
    </row>
    <row r="1068" spans="3:15" ht="12.7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15"/>
    </row>
    <row r="1069" spans="3:15" ht="12.7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15"/>
    </row>
    <row r="1070" spans="3:15" ht="12.7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15"/>
    </row>
    <row r="1071" spans="3:15" ht="12.7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15"/>
    </row>
    <row r="1072" spans="3:15" ht="12.7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15"/>
    </row>
    <row r="1073" spans="3:15" ht="12.7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15"/>
    </row>
    <row r="1074" spans="3:15" ht="12.7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15"/>
    </row>
    <row r="1075" spans="3:15" ht="12.7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15"/>
    </row>
    <row r="1076" spans="3:15" ht="12.7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15"/>
    </row>
    <row r="1077" spans="3:15" ht="12.7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15"/>
    </row>
    <row r="1078" spans="3:15" ht="12.7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15"/>
    </row>
    <row r="1079" spans="3:15" ht="12.7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15"/>
    </row>
    <row r="1080" spans="3:15" ht="12.7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15"/>
    </row>
    <row r="1081" spans="3:15" ht="12.7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15"/>
    </row>
    <row r="1082" spans="3:15" ht="12.7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15"/>
    </row>
    <row r="1083" spans="3:15" ht="12.7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15"/>
    </row>
    <row r="1084" spans="3:15" ht="12.7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15"/>
    </row>
    <row r="1085" spans="3:15" ht="12.7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15"/>
    </row>
    <row r="1086" spans="3:15" ht="12.7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15"/>
    </row>
    <row r="1087" spans="3:15" ht="12.7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15"/>
    </row>
    <row r="1088" spans="3:15" ht="12.7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15"/>
    </row>
    <row r="1089" spans="3:15" ht="12.7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15"/>
    </row>
    <row r="1090" spans="3:15" ht="12.7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15"/>
    </row>
    <row r="1091" spans="3:15" ht="12.7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15"/>
    </row>
    <row r="1092" spans="3:15" ht="12.7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15"/>
    </row>
    <row r="1093" spans="3:15" ht="12.7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15"/>
    </row>
    <row r="1094" spans="3:15" ht="12.7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15"/>
    </row>
    <row r="1095" spans="3:15" ht="12.7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15"/>
    </row>
    <row r="1096" spans="3:15" ht="12.7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15"/>
    </row>
    <row r="1097" spans="3:15" ht="12.7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15"/>
    </row>
    <row r="1098" spans="3:15" ht="12.7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15"/>
    </row>
    <row r="1099" spans="3:15" ht="12.7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15"/>
    </row>
    <row r="1100" spans="3:15" ht="12.7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15"/>
    </row>
    <row r="1101" spans="3:15" ht="12.7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15"/>
    </row>
    <row r="1102" spans="3:15" ht="12.7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15"/>
    </row>
    <row r="1103" spans="3:15" ht="12.7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15"/>
    </row>
    <row r="1104" spans="3:15" ht="12.7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15"/>
    </row>
    <row r="1105" spans="3:15" ht="12.7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15"/>
    </row>
    <row r="1106" spans="3:15" ht="12.7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15"/>
    </row>
    <row r="1107" spans="3:15" ht="12.7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15"/>
    </row>
    <row r="1108" spans="3:15" ht="12.7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15"/>
    </row>
    <row r="1109" spans="3:15" ht="12.7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15"/>
    </row>
    <row r="1110" spans="3:15" ht="12.7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15"/>
    </row>
    <row r="1111" spans="3:15" ht="12.7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15"/>
    </row>
    <row r="1112" spans="3:15" ht="12.7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15"/>
    </row>
    <row r="1113" spans="3:15" ht="12.7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15"/>
    </row>
    <row r="1114" spans="3:15" ht="12.7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15"/>
    </row>
    <row r="1115" spans="3:15" ht="12.7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15"/>
    </row>
    <row r="1116" spans="3:15" ht="12.7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15"/>
    </row>
    <row r="1117" spans="3:15" ht="12.7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15"/>
    </row>
    <row r="1118" spans="3:15" ht="12.7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15"/>
    </row>
    <row r="1119" spans="3:15" ht="12.7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15"/>
    </row>
    <row r="1120" spans="3:15" ht="12.7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15"/>
    </row>
    <row r="1121" spans="3:15" ht="12.7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15"/>
    </row>
    <row r="1122" spans="3:15" ht="12.7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15"/>
    </row>
    <row r="1123" spans="3:15" ht="12.7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15"/>
    </row>
    <row r="1124" spans="3:15" ht="12.7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15"/>
    </row>
    <row r="1125" spans="3:15" ht="12.7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15"/>
    </row>
    <row r="1126" spans="3:15" ht="12.7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15"/>
    </row>
    <row r="1127" spans="3:15" ht="12.7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15"/>
    </row>
    <row r="1128" spans="3:15" ht="12.7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15"/>
    </row>
    <row r="1129" spans="3:14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3:14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3:14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3:14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3:14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3:14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3:14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3:14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3:14" ht="12.75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3:14" ht="12.75"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3:14" ht="12.75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3:14" ht="12.75"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3:14" ht="12.75"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3:14" ht="12.75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3:14" ht="12.75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3:14" ht="12.75"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3:14" ht="12.75"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3:14" ht="12.75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3:14" ht="12.75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3:14" ht="12.75"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3:14" ht="12.75"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3:14" ht="12.75"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3:14" ht="12.75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3:14" ht="12.75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3:14" ht="12.75"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3:14" ht="12.75"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3:14" ht="12.75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3:14" ht="12.75"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3:14" ht="12.75"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3:14" ht="12.75"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3:14" ht="12.75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3:14" ht="12.75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3:14" ht="12.75"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3:14" ht="12.75"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3:14" ht="12.75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3:14" ht="12.75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3:14" ht="12.75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3:14" ht="12.75"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3:14" ht="12.75"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3:14" ht="12.75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3:14" ht="12.75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3:14" ht="12.75"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3:14" ht="12.75"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3:14" ht="12.75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3:14" ht="12.75"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3:14" ht="12.75"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3:14" ht="12.75"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3:14" ht="12.75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3:14" ht="12.75"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3:14" ht="12.75"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3:14" ht="12.75"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3:14" ht="12.75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3:14" ht="12.75"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3:14" ht="12.75"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3:14" ht="12.75"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3:14" ht="12.75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3:14" ht="12.75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3:14" ht="12.75"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3:14" ht="12.75"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3:14" ht="12.75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3:14" ht="12.75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3:14" ht="12.75"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3:14" ht="12.75"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3:14" ht="12.75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3:14" ht="12.75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3:14" ht="12.75"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3:14" ht="12.75"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3:14" ht="12.75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3:14" ht="12.75"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3:14" ht="12.75"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3:14" ht="12.75"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3:14" ht="12.75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3:14" ht="12.75"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3:14" ht="12.75"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3:14" ht="12.75"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3:14" ht="12.75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3:14" ht="12.75"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3:14" ht="12.75"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3:14" ht="12.75"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3:14" ht="12.75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3:14" ht="12.75"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3:14" ht="12.75"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3:14" ht="12.75"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3:14" ht="12.75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3:14" ht="12.75"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3:14" ht="12.75"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3:14" ht="12.75"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3:14" ht="12.75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3:14" ht="12.75"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3:14" ht="12.75"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3:14" ht="12.75"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3:14" ht="12.75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3:14" ht="12.75"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3:14" ht="12.75"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3:14" ht="12.75"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3:14" ht="12.75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3:14" ht="12.75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3:14" ht="12.75"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3:14" ht="12.75"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3:14" ht="12.75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3:14" ht="12.75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3:14" ht="12.75"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3:14" ht="12.75"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3:14" ht="12.75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3:14" ht="12.75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3:14" ht="12.75"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3:14" ht="12.75"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3:14" ht="12.75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3:14" ht="12.75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3:14" ht="12.75"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3:14" ht="12.75"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3:14" ht="12.75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3:14" ht="12.75"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3:14" ht="12.75"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3:14" ht="12.75"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3:14" ht="12.75"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3:14" ht="12.75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3:14" ht="12.75"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3:14" ht="12.75"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3:14" ht="12.75"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3:14" ht="12.75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3:14" ht="12.75"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3:14" ht="12.75"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3:14" ht="12.75"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3:14" ht="12.75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3:14" ht="12.75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3:14" ht="12.75"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3:14" ht="12.75"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3:14" ht="12.75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3:14" ht="12.75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3:14" ht="12.75"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3:14" ht="12.75"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3:14" ht="12.75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3:14" ht="12.75"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3:14" ht="12.75"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3:14" ht="12.75"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3:14" ht="12.75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3:14" ht="12.75"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3:14" ht="12.75"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3:14" ht="12.75"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3:14" ht="12.75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3:14" ht="12.75"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3:14" ht="12.75"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3:14" ht="12.75"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3:14" ht="12.75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3:14" ht="12.75"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3:14" ht="12.75"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3:14" ht="12.75"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3:14" ht="12.75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3:14" ht="12.75"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3:14" ht="12.75"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3:14" ht="12.75"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3:14" ht="12.75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3:14" ht="12.75"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3:14" ht="12.75"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3:14" ht="12.75"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3:14" ht="12.75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3:14" ht="12.75"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3:14" ht="12.75"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3:14" ht="12.75"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3:14" ht="12.75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3:14" ht="12.75"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3:14" ht="12.75"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3:14" ht="12.75"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3:14" ht="12.75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3:14" ht="12.75"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3:14" ht="12.75"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3:14" ht="12.75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3:14" ht="12.75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3:14" ht="12.75"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3:14" ht="12.75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3:14" ht="12.75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3:14" ht="12.75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3:14" ht="12.75"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3:14" ht="12.75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3:14" ht="12.75"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3:14" ht="12.75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3:14" ht="12.75"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3:14" ht="12.75"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3:14" ht="12.75"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3:14" ht="12.75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3:14" ht="12.75"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3:14" ht="12.75"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3:14" ht="12.75"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3:14" ht="12.75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3:14" ht="12.75"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3:14" ht="12.75"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3:14" ht="12.75"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3:14" ht="12.75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3:14" ht="12.75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3:14" ht="12.75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3:14" ht="12.75"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3:14" ht="12.75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3:14" ht="12.75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3:14" ht="12.75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3:14" ht="12.75"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3:14" ht="12.75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3:14" ht="12.75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3:14" ht="12.75"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3:14" ht="12.75"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3:14" ht="12.75"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3:14" ht="12.75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3:14" ht="12.75"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3:14" ht="12.75"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3:14" ht="12.75"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3:14" ht="12.75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3:14" ht="12.75"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3:14" ht="12.75"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3:14" ht="12.75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3:14" ht="12.75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3:14" ht="12.75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3:14" ht="12.75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3:14" ht="12.75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3:14" ht="12.75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3:14" ht="12.75"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3:14" ht="12.75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3:14" ht="12.75"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3:14" ht="12.75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3:14" ht="12.75"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3:14" ht="12.75"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3:14" ht="12.75"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3:14" ht="12.75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3:14" ht="12.75"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3:14" ht="12.75"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3:14" ht="12.75"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3:14" ht="12.75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3:14" ht="12.75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3:14" ht="12.75"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3:14" ht="12.75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3:14" ht="12.75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3:14" ht="12.75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3:14" ht="12.75"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3:14" ht="12.75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3:14" ht="12.75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3:14" ht="12.75"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3:14" ht="12.75"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3:14" ht="12.75"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3:14" ht="12.75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3:14" ht="12.75"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3:14" ht="12.75"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3:14" ht="12.75"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3:14" ht="12.75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3:14" ht="12.75"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3:14" ht="12.75"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3:14" ht="12.75"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3:14" ht="12.75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3:14" ht="12.75"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3:14" ht="12.75"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3:14" ht="12.75"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3:14" ht="12.75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3:14" ht="12.75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3:14" ht="12.75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3:14" ht="12.75"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3:14" ht="12.75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3:14" ht="12.75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3:14" ht="12.75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3:14" ht="12.75"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3:14" ht="12.75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3:14" ht="12.75"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3:14" ht="12.75"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3:14" ht="12.75"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3:14" ht="12.75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3:14" ht="12.75"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3:14" ht="12.75"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3:14" ht="12.75"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3:14" ht="12.75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3:14" ht="12.75"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3:14" ht="12.75"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3:14" ht="12.75"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3:14" ht="12.75"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3:14" ht="12.75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3:14" ht="12.75"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3:14" ht="12.75"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3:14" ht="12.75"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3:14" ht="12.75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3:14" ht="12.75"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3:14" ht="12.75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3:14" ht="12.75"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3:14" ht="12.75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3:14" ht="12.75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3:14" ht="12.75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3:14" ht="12.75"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3:14" ht="12.75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3:14" ht="12.75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3:14" ht="12.75"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3:14" ht="12.75"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3:14" ht="12.75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3:14" ht="12.75"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3:14" ht="12.75"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3:14" ht="12.75"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3:14" ht="12.75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3:14" ht="12.75"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3:14" ht="12.75"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3:14" ht="12.75"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3:14" ht="12.75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3:14" ht="12.75"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3:14" ht="12.75"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3:14" ht="12.75"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3:14" ht="12.75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3:14" ht="12.75"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3:14" ht="12.75"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3:14" ht="12.75"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3:14" ht="12.75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3:14" ht="12.75"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3:14" ht="12.75"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3:14" ht="12.75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3:14" ht="12.75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3:14" ht="12.75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3:14" ht="12.75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3:14" ht="12.75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3:14" ht="12.75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3:14" ht="12.75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3:14" ht="12.75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3:14" ht="12.75"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3:14" ht="12.75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3:14" ht="12.75"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3:14" ht="12.75"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3:14" ht="12.75"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3:14" ht="12.75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3:14" ht="12.75"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3:14" ht="12.75"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3:14" ht="12.75"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3:14" ht="12.75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3:14" ht="12.75"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3:14" ht="12.75"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3:14" ht="12.75"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3:14" ht="12.75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3:14" ht="12.75"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3:14" ht="12.75"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3:14" ht="12.75"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3:14" ht="12.75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3:14" ht="12.75"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3:14" ht="12.75"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3:14" ht="12.75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3:14" ht="12.75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3:14" ht="12.75"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3:14" ht="12.75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3:14" ht="12.75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3:14" ht="12.75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3:14" ht="12.75"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3:14" ht="12.75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3:14" ht="12.75"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3:14" ht="12.75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3:14" ht="12.75"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3:14" ht="12.75"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3:14" ht="12.75"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3:14" ht="12.75"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3:14" ht="12.75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3:14" ht="12.75"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3:14" ht="12.75"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3:14" ht="12.75"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3:14" ht="12.75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3:14" ht="12.75"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3:14" ht="12.75"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3:14" ht="12.75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3:14" ht="12.75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3:14" ht="12.75"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3:14" ht="12.75"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3:14" ht="12.75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3:14" ht="12.75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3:14" ht="12.75"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3:14" ht="12.75"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3:14" ht="12.75"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3:14" ht="12.75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3:14" ht="12.75"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3:14" ht="12.75"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3:14" ht="12.75"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3:14" ht="12.75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3:14" ht="12.75"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3:14" ht="12.75"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3:14" ht="12.75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3:14" ht="12.75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3:14" ht="12.75"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3:14" ht="12.75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3:14" ht="12.75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3:14" ht="12.75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3:14" ht="12.75"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3:14" ht="12.75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3:14" ht="12.75"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3:14" ht="12.75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3:14" ht="12.75"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3:14" ht="12.75"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3:14" ht="12.75"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3:14" ht="12.75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3:14" ht="12.75"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3:14" ht="12.75"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3:14" ht="12.75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3:14" ht="12.75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3:14" ht="12.75"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3:14" ht="12.75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3:14" ht="12.75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3:14" ht="12.75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3:14" ht="12.75"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3:14" ht="12.75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3:14" ht="12.75"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3:14" ht="12.75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3:14" ht="12.75"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3:14" ht="12.75"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3:14" ht="12.75"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3:14" ht="12.75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3:14" ht="12.75"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3:14" ht="12.75"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3:14" ht="12.75"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3:14" ht="12.75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3:14" ht="12.75"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3:14" ht="12.75"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3:14" ht="12.75"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3:14" ht="12.75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3:14" ht="12.75"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3:14" ht="12.75"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3:14" ht="12.75"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3:14" ht="12.75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3:14" ht="12.75"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3:14" ht="12.75"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3:14" ht="12.75"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3:14" ht="12.75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3:14" ht="12.75"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3:14" ht="12.75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3:14" ht="12.75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3:14" ht="12.75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3:14" ht="12.75"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3:14" ht="12.75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3:14" ht="12.75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3:14" ht="12.75"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3:14" ht="12.75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3:14" ht="12.75"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3:14" ht="12.75"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3:14" ht="12.75"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3:14" ht="12.75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3:14" ht="12.75"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3:14" ht="12.75"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3:14" ht="12.75"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3:14" ht="12.75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3:14" ht="12.75"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3:14" ht="12.75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3:14" ht="12.75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3:14" ht="12.75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3:14" ht="12.75"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3:14" ht="12.75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3:14" ht="12.75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3:14" ht="12.75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3:14" ht="12.75"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3:14" ht="12.75"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3:14" ht="12.75"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3:14" ht="12.75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3:14" ht="12.75"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3:14" ht="12.75"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3:14" ht="12.75"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3:14" ht="12.75"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3:14" ht="12.75"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3:14" ht="12.75"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3:14" ht="12.75"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3:14" ht="12.75"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3:14" ht="12.75"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3:14" ht="12.75"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3:14" ht="12.75"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3:14" ht="12.75"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3:14" ht="12.75"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3:14" ht="12.75"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3:14" ht="12.75"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3:14" ht="12.75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3:14" ht="12.75"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3:14" ht="12.75"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3:14" ht="12.75"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3:14" ht="12.75"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3:14" ht="12.75"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3:14" ht="12.75"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3:14" ht="12.75"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3:14" ht="12.75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3:14" ht="12.75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3:14" ht="12.75"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3:14" ht="12.75"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3:14" ht="12.75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3:14" ht="12.75"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3:14" ht="12.75"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3:14" ht="12.75"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3:14" ht="12.75"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3:14" ht="12.75"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3:14" ht="12.75"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3:14" ht="12.75"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3:14" ht="12.75"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3:14" ht="12.75"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3:14" ht="12.75"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3:14" ht="12.75"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3:14" ht="12.75"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3:14" ht="12.75"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3:14" ht="12.75"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3:14" ht="12.75"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3:14" ht="12.75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3:14" ht="12.75"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3:14" ht="12.75"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3:14" ht="12.75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3:14" ht="12.75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3:14" ht="12.75"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3:14" ht="12.75"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3:14" ht="12.75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3:14" ht="12.75"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3:14" ht="12.75"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3:14" ht="12.75"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3:14" ht="12.75"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3:14" ht="12.75"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3:14" ht="12.75"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3:14" ht="12.75"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3:14" ht="12.75"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3:14" ht="12.75"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3:14" ht="12.75"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3:14" ht="12.75"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3:14" ht="12.75"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3:14" ht="12.75"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3:14" ht="12.75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3:14" ht="12.75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3:14" ht="12.75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3:14" ht="12.75"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3:14" ht="12.75"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3:14" ht="12.75"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3:14" ht="12.75"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3:14" ht="12.75"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3:14" ht="12.75"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3:14" ht="12.75"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3:14" ht="12.75"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3:14" ht="12.75"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3:14" ht="12.75"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3:14" ht="12.75"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3:14" ht="12.75"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3:14" ht="12.75"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3:14" ht="12.75"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3:14" ht="12.75"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3:14" ht="12.75"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3:14" ht="12.75"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3:14" ht="12.75"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3:14" ht="12.75"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3:14" ht="12.75"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3:14" ht="12.75"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3:14" ht="12.75"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3:14" ht="12.75"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3:14" ht="12.75"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3:14" ht="12.75"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3:14" ht="12.75"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3:14" ht="12.75"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3:14" ht="12.75"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3:14" ht="12.75"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3:14" ht="12.75"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3:14" ht="12.75"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3:14" ht="12.75"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3:14" ht="12.75"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3:14" ht="12.75"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3:14" ht="12.75"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3:14" ht="12.75"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3:14" ht="12.75"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3:14" ht="12.75"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3:14" ht="12.75"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3:14" ht="12.75"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3:14" ht="12.75"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3:14" ht="12.75"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3:14" ht="12.75"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3:14" ht="12.75"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3:14" ht="12.75"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3:14" ht="12.75"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3:14" ht="12.75"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3:14" ht="12.75"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3:14" ht="12.75"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3:14" ht="12.75"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3:14" ht="12.75"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3:14" ht="12.75"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3:14" ht="12.75"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3:14" ht="12.75"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3:14" ht="12.75"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3:14" ht="12.75"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3:14" ht="12.75"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3:14" ht="12.75"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3:14" ht="12.75"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3:14" ht="12.75"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3:14" ht="12.75"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3:14" ht="12.75"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3:14" ht="12.75"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3:14" ht="12.75"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3:14" ht="12.75"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3:14" ht="12.75"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3:14" ht="12.75"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3:14" ht="12.75"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3:14" ht="12.75"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3:14" ht="12.75"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3:14" ht="12.75"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3:14" ht="12.75"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3:14" ht="12.75"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3:14" ht="12.75"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3:14" ht="12.75"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3:14" ht="12.75"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3:14" ht="12.75"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3:14" ht="12.75"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3:14" ht="12.75"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3:14" ht="12.75"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3:14" ht="12.75"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3:14" ht="12.75"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3:14" ht="12.75"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3:14" ht="12.75"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3:14" ht="12.75"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3:14" ht="12.75"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3:14" ht="12.75"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3:14" ht="12.75"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3:14" ht="12.75"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3:14" ht="12.75"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3:14" ht="12.75"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3:14" ht="12.75"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3:14" ht="12.75"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3:14" ht="12.75"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3:14" ht="12.75"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3:14" ht="12.75"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3:14" ht="12.75"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3:14" ht="12.75"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3:14" ht="12.75"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3:14" ht="12.75"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3:14" ht="12.75"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3:14" ht="12.75"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3:14" ht="12.75"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3:14" ht="12.75"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3:14" ht="12.75"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3:14" ht="12.75"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3:14" ht="12.75"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3:14" ht="12.75"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3:14" ht="12.75"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3:14" ht="12.75"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3:14" ht="12.75"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3:14" ht="12.75"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3:14" ht="12.75"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3:14" ht="12.75"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3:14" ht="12.75"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3:14" ht="12.75"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3:14" ht="12.75"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3:14" ht="12.75"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3:14" ht="12.75"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3:14" ht="12.75"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3:14" ht="12.75"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3:14" ht="12.75"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3:14" ht="12.75"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3:14" ht="12.75"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3:14" ht="12.75"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3:14" ht="12.75"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3:14" ht="12.75"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3:14" ht="12.75"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3:14" ht="12.75"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3:14" ht="12.75"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3:14" ht="12.75"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3:14" ht="12.75"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3:14" ht="12.75"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3:14" ht="12.75"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3:14" ht="12.75"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3:14" ht="12.75"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3:14" ht="12.75"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3:14" ht="12.75"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3:14" ht="12.75"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3:14" ht="12.75"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3:14" ht="12.75"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3:14" ht="12.75"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3:14" ht="12.75"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3:14" ht="12.75"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3:14" ht="12.75"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3:14" ht="12.75"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3:14" ht="12.75"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3:14" ht="12.75"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3:14" ht="12.75"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3:14" ht="12.75"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3:14" ht="12.75"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3:14" ht="12.75"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3:14" ht="12.75"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3:14" ht="12.75"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3:14" ht="12.75"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3:14" ht="12.75"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3:14" ht="12.75"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3:14" ht="12.75"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3:14" ht="12.75"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3:14" ht="12.75"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3:14" ht="12.75"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3:14" ht="12.75"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3:14" ht="12.75"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3:14" ht="12.75"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3:14" ht="12.75"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3:14" ht="12.75"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3:14" ht="12.75"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3:14" ht="12.75"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3:14" ht="12.75"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3:14" ht="12.75"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3:14" ht="12.75"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3:14" ht="12.75"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3:14" ht="12.75"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3:14" ht="12.75"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3:14" ht="12.75"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3:14" ht="12.75"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3:14" ht="12.75"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3:14" ht="12.75"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3:14" ht="12.75"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3:14" ht="12.75"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3:14" ht="12.75"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3:14" ht="12.75"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3:14" ht="12.75"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3:14" ht="12.75"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3:14" ht="12.75"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3:14" ht="12.75"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3:14" ht="12.75"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3:14" ht="12.75"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3:14" ht="12.75"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3:14" ht="12.75"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3:14" ht="12.75"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3:14" ht="12.75"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3:14" ht="12.75"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3:14" ht="12.75"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3:14" ht="12.75"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3:14" ht="12.75"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3:14" ht="12.75"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3:14" ht="12.75"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3:14" ht="12.75"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3:14" ht="12.75"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3:14" ht="12.75"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3:14" ht="12.75"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3:14" ht="12.75"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3:14" ht="12.75"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3:14" ht="12.75"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3:14" ht="12.75"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3:14" ht="12.75"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3:14" ht="12.75"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3:14" ht="12.75"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3:14" ht="12.75"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3:14" ht="12.75"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3:14" ht="12.75"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3:14" ht="12.75"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3:14" ht="12.75"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3:14" ht="12.75"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3:14" ht="12.75"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3:14" ht="12.75"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3:14" ht="12.75"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3:14" ht="12.75"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3:14" ht="12.75"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3:14" ht="12.75"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3:14" ht="12.75"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3:14" ht="12.75"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3:14" ht="12.75"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3:14" ht="12.75"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3:14" ht="12.75"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3:14" ht="12.75"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3:14" ht="12.75"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3:14" ht="12.75"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3:14" ht="12.75"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3:14" ht="12.75"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3:14" ht="12.75"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3:14" ht="12.75"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3:14" ht="12.75"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3:14" ht="12.75"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3:14" ht="12.75"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3:14" ht="12.75"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3:14" ht="12.75"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3:14" ht="12.75"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3:14" ht="12.75"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3:14" ht="12.75"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3:14" ht="12.75"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3:14" ht="12.75"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3:14" ht="12.75"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3:14" ht="12.75"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3:14" ht="12.75"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3:14" ht="12.75"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3:14" ht="12.75"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3:14" ht="12.75"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3:14" ht="12.75"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3:14" ht="12.75"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3:14" ht="12.75"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3:14" ht="12.75"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3:14" ht="12.75"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3:14" ht="12.75"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3:14" ht="12.75"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3:14" ht="12.75"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3:14" ht="12.75"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3:14" ht="12.75"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3:14" ht="12.75"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3:14" ht="12.75"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3:14" ht="12.75"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3:14" ht="12.75"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3:14" ht="12.75"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3:14" ht="12.75"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3:14" ht="12.75"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3:14" ht="12.75"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3:14" ht="12.75"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3:14" ht="12.75"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3:14" ht="12.75"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3:14" ht="12.75"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3:14" ht="12.75"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3:14" ht="12.75"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3:14" ht="12.75"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3:14" ht="12.75"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3:14" ht="12.75"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3:14" ht="12.75"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3:14" ht="12.75"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3:14" ht="12.75"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3:14" ht="12.75"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3:14" ht="12.75"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3:14" ht="12.75"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3:14" ht="12.75"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3:14" ht="12.75"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3:14" ht="12.75"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3:14" ht="12.75"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3:14" ht="12.75"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3:14" ht="12.75"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3:14" ht="12.75"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3:14" ht="12.75"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3:14" ht="12.75"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3:14" ht="12.75"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3:14" ht="12.75"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3:14" ht="12.75"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3:14" ht="12.75"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3:14" ht="12.75"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3:14" ht="12.75"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3:14" ht="12.75"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3:14" ht="12.75"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3:14" ht="12.75"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3:14" ht="12.75"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3:14" ht="12.75"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3:14" ht="12.75"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3:14" ht="12.75"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3:14" ht="12.75"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3:14" ht="12.75"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3:14" ht="12.75"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3:14" ht="12.75"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3:14" ht="12.75"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3:14" ht="12.75"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3:14" ht="12.75"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3:14" ht="12.75"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3:14" ht="12.75"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3:14" ht="12.75"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3:14" ht="12.75"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3:14" ht="12.75"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3:14" ht="12.75"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3:14" ht="12.75"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3:14" ht="12.75"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3:14" ht="12.75"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3:14" ht="12.75"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3:14" ht="12.75"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3:14" ht="12.75"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3:14" ht="12.75"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3:14" ht="12.75"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3:14" ht="12.75"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3:14" ht="12.75"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3:14" ht="12.75"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3:14" ht="12.75"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3:14" ht="12.75"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3:14" ht="12.75"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3:14" ht="12.75"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3:14" ht="12.75"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3:14" ht="12.75"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3:14" ht="12.75"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3:14" ht="12.75"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3:14" ht="12.75"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3:14" ht="12.75"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3:14" ht="12.75"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3:14" ht="12.75"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3:14" ht="12.75"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3:14" ht="12.75"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3:14" ht="12.75"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3:14" ht="12.75"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3:14" ht="12.75"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3:14" ht="12.75"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3:14" ht="12.75"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3:14" ht="12.75"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3:14" ht="12.75"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3:14" ht="12.75"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3:14" ht="12.75"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3:14" ht="12.75"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3:14" ht="12.75"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3:14" ht="12.75"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3:14" ht="12.75"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3:14" ht="12.75"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3:14" ht="12.75"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3:14" ht="12.75"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3:14" ht="12.75"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3:14" ht="12.75"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3:14" ht="12.75"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3:14" ht="12.75"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3:14" ht="12.75"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3:14" ht="12.75"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3:14" ht="12.75"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3:14" ht="12.75"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3:14" ht="12.75"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3:14" ht="12.75"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3:14" ht="12.75"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3:14" ht="12.75"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3:14" ht="12.75"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3:14" ht="12.75"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3:14" ht="12.75"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3:14" ht="12.75"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3:14" ht="12.75"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3:14" ht="12.75"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3:14" ht="12.75"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3:14" ht="12.75"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3:14" ht="12.75"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3:14" ht="12.75"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3:14" ht="12.75"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3:14" ht="12.75"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3:14" ht="12.75"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3:14" ht="12.75"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3:14" ht="12.75"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3:14" ht="12.75"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3:14" ht="12.75"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3:14" ht="12.75"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3:14" ht="12.75"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3:14" ht="12.75"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3:14" ht="12.75"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3:14" ht="12.75"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3:14" ht="12.75"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3:14" ht="12.75"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3:14" ht="12.75"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3:14" ht="12.75"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3:14" ht="12.75"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3:14" ht="12.75"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3:14" ht="12.75"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3:14" ht="12.75"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3:14" ht="12.75"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3:14" ht="12.75"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3:14" ht="12.75"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3:14" ht="12.75"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3:14" ht="12.75"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3:14" ht="12.75"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3:14" ht="12.75"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3:14" ht="12.75"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3:14" ht="12.75"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3:14" ht="12.75"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3:14" ht="12.75"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3:14" ht="12.75"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3:14" ht="12.75"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3:14" ht="12.75"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3:14" ht="12.75"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3:14" ht="12.75"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3:14" ht="12.75"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3:14" ht="12.75"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3:14" ht="12.75"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3:14" ht="12.75"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3:14" ht="12.75"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3:14" ht="12.75"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3:14" ht="12.75"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3:14" ht="12.75"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3:14" ht="12.75"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3:14" ht="12.75"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3:14" ht="12.75"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3:14" ht="12.75"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3:14" ht="12.75"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3:14" ht="12.75"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3:14" ht="12.75"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3:14" ht="12.75"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3:14" ht="12.75"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3:14" ht="12.75"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3:14" ht="12.75"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3:14" ht="12.75"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3:14" ht="12.75"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3:14" ht="12.75"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3:14" ht="12.75"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3:14" ht="12.75"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3:14" ht="12.75"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3:14" ht="12.75"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3:14" ht="12.75"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3:14" ht="12.75"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3:14" ht="12.75"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3:14" ht="12.75"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3:14" ht="12.75"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3:14" ht="12.75"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3:14" ht="12.75"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3:14" ht="12.75"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3:14" ht="12.75"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3:14" ht="12.75"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3:14" ht="12.75"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3:14" ht="12.75"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3:14" ht="12.75"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3:14" ht="12.75"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3:14" ht="12.75"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3:14" ht="12.75"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3:14" ht="12.75"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3:14" ht="12.75"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3:14" ht="12.75"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3:14" ht="12.75"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3:14" ht="12.75"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3:14" ht="12.75"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3:14" ht="12.75"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3:14" ht="12.75"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3:14" ht="12.75"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3:14" ht="12.75"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3:14" ht="12.75"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3:14" ht="12.75"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3:14" ht="12.75"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3:14" ht="12.75"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3:14" ht="12.75"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3:14" ht="12.75"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3:14" ht="12.75"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3:14" ht="12.75"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3:14" ht="12.75"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3:14" ht="12.75"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3:14" ht="12.75"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3:14" ht="12.75"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3:14" ht="12.75"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3:14" ht="12.75"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3:14" ht="12.75"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3:14" ht="12.75"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3:14" ht="12.75"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3:14" ht="12.75"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3:14" ht="12.75"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3:14" ht="12.75"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3:14" ht="12.75"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3:14" ht="12.75"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3:14" ht="12.75"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3:14" ht="12.75"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3:14" ht="12.75"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3:14" ht="12.75"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3:14" ht="12.75"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3:14" ht="12.75"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3:14" ht="12.75"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3:14" ht="12.75"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3:14" ht="12.75"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3:14" ht="12.75"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3:14" ht="12.75"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3:14" ht="12.75"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3:14" ht="12.75"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3:14" ht="12.75"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3:14" ht="12.75"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3:14" ht="12.75"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3:14" ht="12.75"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3:14" ht="12.75"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3:14" ht="12.75"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3:14" ht="12.75"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3:14" ht="12.75"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3:14" ht="12.75"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3:14" ht="12.75"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3:14" ht="12.75"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3:14" ht="12.75"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3:14" ht="12.75"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3:14" ht="12.75"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3:14" ht="12.75"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3:14" ht="12.75"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3:14" ht="12.75"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3:14" ht="12.75"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3:14" ht="12.75"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3:14" ht="12.75"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3:14" ht="12.75"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3:14" ht="12.75"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3:14" ht="12.75"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3:14" ht="12.75"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3:14" ht="12.75"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3:14" ht="12.75"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3:14" ht="12.75"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3:14" ht="12.75"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3:14" ht="12.75"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3:14" ht="12.75"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3:14" ht="12.75"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3:14" ht="12.75"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3:14" ht="12.75"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3:14" ht="12.75"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3:14" ht="12.75"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3:14" ht="12.75"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3:14" ht="12.75"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3:14" ht="12.75"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3:14" ht="12.75"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3:14" ht="12.75"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3:14" ht="12.75"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3:14" ht="12.75"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3:14" ht="12.75"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3:14" ht="12.75"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3:14" ht="12.75"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3:14" ht="12.75"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3:14" ht="12.75"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3:14" ht="12.75"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3:14" ht="12.75"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3:14" ht="12.75"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3:14" ht="12.75"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3:14" ht="12.75"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3:14" ht="12.75"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3:14" ht="12.75"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3:14" ht="12.75"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3:14" ht="12.75"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3:14" ht="12.75"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3:14" ht="12.75"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3:14" ht="12.75"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3:14" ht="12.75"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3:14" ht="12.75"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3:14" ht="12.75"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3:14" ht="12.75"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3:14" ht="12.75"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3:14" ht="12.75"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3:14" ht="12.75"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3:14" ht="12.75"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3:14" ht="12.75"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3:14" ht="12.75"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3:14" ht="12.75"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3:14" ht="12.75"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3:14" ht="12.75"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3:14" ht="12.75"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3:14" ht="12.75"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3:14" ht="12.75"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3:14" ht="12.75"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3:14" ht="12.75"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3:14" ht="12.75"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3:14" ht="12.75"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3:14" ht="12.75"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3:14" ht="12.75"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3:14" ht="12.75"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3:14" ht="12.75"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3:14" ht="12.75"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3:14" ht="12.75"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3:14" ht="12.75"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3:14" ht="12.75"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3:14" ht="12.75"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3:14" ht="12.75"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3:14" ht="12.75"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3:14" ht="12.75"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3:14" ht="12.75"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3:14" ht="12.75"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3:14" ht="12.75"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3:14" ht="12.75"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3:14" ht="12.75"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3:14" ht="12.75"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3:14" ht="12.75"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3:14" ht="12.75"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3:14" ht="12.75"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3:14" ht="12.75"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3:14" ht="12.75"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3:14" ht="12.75"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3:14" ht="12.75"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3:14" ht="12.75"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3:14" ht="12.75"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3:14" ht="12.75"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3:14" ht="12.75"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3:14" ht="12.75"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3:14" ht="12.75"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3:14" ht="12.75"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3:14" ht="12.75"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3:14" ht="12.75"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3:14" ht="12.75"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3:14" ht="12.75"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3:14" ht="12.75"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3:14" ht="12.75"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3:14" ht="12.75"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3:14" ht="12.75"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3:14" ht="12.75"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3:14" ht="12.75"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3:14" ht="12.75"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3:14" ht="12.75"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3:14" ht="12.75"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3:14" ht="12.75"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3:14" ht="12.75"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3:14" ht="12.75"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3:14" ht="12.75"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3:14" ht="12.75"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3:14" ht="12.75"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3:14" ht="12.75"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3:14" ht="12.75"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3:14" ht="12.75"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3:14" ht="12.75"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3:14" ht="12.75"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3:14" ht="12.75"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3:14" ht="12.75"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3:14" ht="12.75"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3:14" ht="12.75"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3:14" ht="12.75"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3:14" ht="12.75"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3:14" ht="12.75"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3:14" ht="12.75"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3:14" ht="12.75"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3:14" ht="12.75"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3:14" ht="12.75"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3:14" ht="12.75"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3:14" ht="12.75"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3:14" ht="12.75"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3:14" ht="12.75"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3:14" ht="12.75"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3:14" ht="12.75"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3:14" ht="12.75"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3:14" ht="12.75"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3:14" ht="12.75"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3:14" ht="12.75"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3:14" ht="12.75"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3:14" ht="12.75"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3:14" ht="12.75"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3:14" ht="12.75"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3:14" ht="12.75"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3:14" ht="12.75"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3:14" ht="12.75"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3:14" ht="12.75"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3:14" ht="12.75"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3:14" ht="12.75"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3:14" ht="12.75"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3:14" ht="12.75"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3:14" ht="12.75"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3:14" ht="12.75"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3:14" ht="12.75"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3:14" ht="12.75"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3:14" ht="12.75"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3:14" ht="12.75"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3:14" ht="12.75"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3:14" ht="12.75"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3:14" ht="12.75"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3:14" ht="12.75"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3:14" ht="12.75"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3:14" ht="12.75"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3:14" ht="12.75"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3:14" ht="12.75"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3:14" ht="12.75"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3:14" ht="12.75"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3:14" ht="12.75"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3:14" ht="12.75"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3:14" ht="12.75"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3:14" ht="12.75"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3:14" ht="12.75"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3:14" ht="12.75"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3:14" ht="12.75"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3:14" ht="12.75"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3:14" ht="12.75"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3:14" ht="12.75"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3:14" ht="12.75"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3:14" ht="12.75"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3:14" ht="12.75"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3:14" ht="12.75"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3:14" ht="12.75"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3:14" ht="12.75"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3:14" ht="12.75"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3:14" ht="12.75"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3:14" ht="12.75"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3:14" ht="12.75"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3:14" ht="12.75"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3:14" ht="12.75"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3:14" ht="12.75"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3:14" ht="12.75"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3:14" ht="12.75"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3:14" ht="12.75"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3:14" ht="12.75"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3:14" ht="12.75"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3:14" ht="12.75"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3:14" ht="12.75"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3:14" ht="12.75"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3:14" ht="12.75"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3:14" ht="12.75"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3:14" ht="12.75"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3:14" ht="12.75"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3:14" ht="12.75"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3:14" ht="12.75"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3:14" ht="12.75"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3:14" ht="12.75"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3:14" ht="12.75"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3:14" ht="12.75"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3:14" ht="12.75"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3:14" ht="12.75"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3:14" ht="12.75"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3:14" ht="12.75"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3:14" ht="12.75"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3:14" ht="12.75"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3:14" ht="12.75"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3:14" ht="12.75"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3:14" ht="12.75"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3:14" ht="12.75"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3:14" ht="12.75"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3:14" ht="12.75"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3:14" ht="12.75"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3:14" ht="12.75"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3:14" ht="12.75"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3:14" ht="12.75"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3:14" ht="12.75"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3:14" ht="12.75"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3:14" ht="12.75"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3:14" ht="12.75"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3:14" ht="12.75"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3:14" ht="12.75"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3:14" ht="12.75"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3:14" ht="12.75"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3:14" ht="12.75"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3:14" ht="12.75"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3:14" ht="12.75"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3:14" ht="12.75"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3:14" ht="12.75"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3:14" ht="12.75"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3:14" ht="12.75"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3:14" ht="12.75"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3:14" ht="12.75"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3:14" ht="12.75"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3:14" ht="12.75"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3:14" ht="12.75"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3:14" ht="12.75"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3:14" ht="12.75"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3:14" ht="12.75"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3:14" ht="12.75"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3:14" ht="12.75"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3:14" ht="12.75"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3:14" ht="12.75"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3:14" ht="12.75"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3:14" ht="12.75"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3:14" ht="12.75"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3:14" ht="12.75"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3:14" ht="12.75"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3:14" ht="12.75"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3:14" ht="12.75"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3:14" ht="12.75"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3:14" ht="12.75"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3:14" ht="12.75"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3:14" ht="12.75"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3:14" ht="12.75"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3:14" ht="12.75"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3:14" ht="12.75"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3:14" ht="12.75"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3:14" ht="12.75"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3:14" ht="12.75"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3:14" ht="12.75"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3:14" ht="12.75"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3:14" ht="12.75"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3:14" ht="12.75"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3:14" ht="12.75"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3:14" ht="12.75"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3:14" ht="12.75"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3:14" ht="12.75"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3:14" ht="12.75"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3:14" ht="12.75"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3:14" ht="12.75"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3:14" ht="12.75"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3:14" ht="12.75"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3:14" ht="12.75"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3:14" ht="12.75"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3:14" ht="12.75"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3:14" ht="12.75"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3:14" ht="12.75"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3:14" ht="12.75"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3:14" ht="12.75"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3:14" ht="12.75"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3:14" ht="12.75"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3:14" ht="12.75"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3:14" ht="12.75"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3:14" ht="12.75"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3:14" ht="12.75"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3:14" ht="12.75"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3:14" ht="12.75"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3:14" ht="12.75"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3:14" ht="12.75"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3:14" ht="12.75"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3:14" ht="12.75"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3:14" ht="12.75"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3:14" ht="12.75"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3:14" ht="12.75"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3:14" ht="12.75"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3:14" ht="12.75"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3:14" ht="12.75"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3:14" ht="12.75"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3:14" ht="12.75"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3:14" ht="12.75"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3:14" ht="12.75"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3:14" ht="12.75"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3:14" ht="12.75"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3:14" ht="12.75"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3:14" ht="12.75"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3:14" ht="12.75"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3:14" ht="12.75"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3:14" ht="12.75"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3:14" ht="12.75"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3:14" ht="12.75"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3:14" ht="12.75"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3:14" ht="12.75"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3:14" ht="12.75"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3:14" ht="12.75"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3:14" ht="12.75"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3:14" ht="12.75"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3:14" ht="12.75"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3:14" ht="12.75"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3:14" ht="12.75"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3:14" ht="12.75"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3:14" ht="12.75"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3:14" ht="12.75"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3:14" ht="12.75"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3:14" ht="12.75"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3:14" ht="12.75"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3:14" ht="12.75"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3:14" ht="12.75"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3:14" ht="12.75"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3:14" ht="12.75"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3:14" ht="12.75"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3:14" ht="12.75"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3:14" ht="12.75"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3:14" ht="12.75"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3:14" ht="12.75"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3:14" ht="12.75"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3:14" ht="12.75"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3:14" ht="12.75"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3:14" ht="12.75"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3:14" ht="12.75"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3:14" ht="12.75"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3:14" ht="12.75"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3:14" ht="12.75"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3:14" ht="12.75"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3:14" ht="12.75"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3:14" ht="12.75"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3:14" ht="12.75"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3:14" ht="12.75"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3:14" ht="12.75"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3:14" ht="12.75"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3:14" ht="12.75"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3:14" ht="12.75"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3:14" ht="12.75"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3:14" ht="12.75"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3:14" ht="12.75"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3:14" ht="12.75"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3:14" ht="12.75"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3:14" ht="12.75"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3:14" ht="12.75"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3:14" ht="12.75"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3:14" ht="12.75"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3:14" ht="12.75"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3:14" ht="12.75"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3:14" ht="12.75"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3:14" ht="12.75"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3:14" ht="12.75"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3:14" ht="12.75"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3:14" ht="12.75"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3:14" ht="12.75"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3:14" ht="12.75"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3:14" ht="12.75"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3:14" ht="12.75"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3:14" ht="12.75"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3:14" ht="12.75"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3:14" ht="12.75"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3:14" ht="12.75"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3:14" ht="12.75"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3:14" ht="12.75"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3:14" ht="12.75"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3:14" ht="12.75"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3:14" ht="12.75"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3:14" ht="12.75"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3:14" ht="12.75"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3:14" ht="12.75"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3:14" ht="12.75"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3:14" ht="12.75"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3:14" ht="12.75"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3:14" ht="12.75"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3:14" ht="12.75"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3:14" ht="12.75"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3:14" ht="12.75"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3:14" ht="12.75"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3:14" ht="12.75"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3:14" ht="12.75"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3:14" ht="12.75"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3:14" ht="12.75"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3:14" ht="12.75"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3:14" ht="12.75"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3:14" ht="12.75"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3:14" ht="12.75"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3:14" ht="12.75"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3:14" ht="12.75"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3:14" ht="12.75"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3:14" ht="12.75"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3:14" ht="12.75"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3:14" ht="12.75"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3:14" ht="12.75"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3:14" ht="12.75"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3:14" ht="12.75"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3:14" ht="12.75"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3:14" ht="12.75"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3:14" ht="12.75"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3:14" ht="12.75"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3:14" ht="12.75"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3:14" ht="12.75"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3:14" ht="12.75"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3:14" ht="12.75"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3:14" ht="12.75"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3:14" ht="12.75"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3:14" ht="12.75"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3:14" ht="12.75"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3:14" ht="12.75"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3:14" ht="12.75"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3:14" ht="12.75"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3:14" ht="12.75"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3:14" ht="12.75"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3:14" ht="12.75"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3:14" ht="12.75"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3:14" ht="12.75"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3:14" ht="12.75"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3:14" ht="12.75"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3:14" ht="12.75"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3:14" ht="12.75"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3:14" ht="12.75"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3:14" ht="12.75"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3:14" ht="12.75"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3:14" ht="12.75"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3:14" ht="12.75"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3:14" ht="12.75"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3:14" ht="12.75"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3:14" ht="12.75"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3:14" ht="12.75"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3:14" ht="12.75"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3:14" ht="12.75"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3:14" ht="12.75"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3:14" ht="12.75"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3:14" ht="12.75"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3:14" ht="12.75"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3:14" ht="12.75"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3:14" ht="12.75"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3:14" ht="12.75"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3:14" ht="12.75"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3:14" ht="12.75"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3:14" ht="12.75"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3:14" ht="12.75"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3:14" ht="12.75"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3:14" ht="12.75"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3:14" ht="12.75"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3:14" ht="12.75"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3:14" ht="12.75"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3:14" ht="12.75"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3:14" ht="12.75"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3:14" ht="12.75"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3:14" ht="12.75"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3:14" ht="12.75"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3:14" ht="12.75"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3:14" ht="12.75"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3:14" ht="12.75"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3:14" ht="12.75"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3:14" ht="12.75"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3:14" ht="12.75"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3:14" ht="12.75"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3:14" ht="12.75"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3:14" ht="12.75"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3:14" ht="12.75"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3:14" ht="12.75"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3:14" ht="12.75"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3:14" ht="12.75"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3:14" ht="12.75"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3:14" ht="12.75"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3:14" ht="12.75"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3:14" ht="12.75"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3:14" ht="12.75"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3:14" ht="12.75"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3:14" ht="12.75"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3:14" ht="12.75"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3:14" ht="12.75"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3:14" ht="12.75"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3:14" ht="12.75"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3:14" ht="12.75"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3:14" ht="12.75"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3:14" ht="12.75"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3:14" ht="12.75"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3:14" ht="12.75"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3:14" ht="12.75"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3:14" ht="12.75"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3:14" ht="12.75"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3:14" ht="12.75"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3:14" ht="12.75"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3:14" ht="12.75"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3:14" ht="12.75"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3:14" ht="12.75"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3:14" ht="12.75"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3:14" ht="12.75"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3:14" ht="12.75"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3:14" ht="12.75"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3:14" ht="12.75"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3:14" ht="12.75"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3:14" ht="12.75"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3:14" ht="12.75"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3:14" ht="12.75"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3:14" ht="12.75"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3:14" ht="12.75"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3:14" ht="12.75"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3:14" ht="12.75"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3:14" ht="12.75"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3:14" ht="12.75"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3:14" ht="12.75"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3:14" ht="12.75"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3:14" ht="12.75"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3:14" ht="12.75"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3:14" ht="12.75"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3:14" ht="12.75"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3:14" ht="12.75"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3:14" ht="12.75"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3:14" ht="12.75"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3:14" ht="12.75"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3:14" ht="12.75"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3:14" ht="12.75"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3:14" ht="12.75"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3:14" ht="12.75"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3:14" ht="12.75"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3:14" ht="12.75"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3:14" ht="12.75"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3:14" ht="12.75"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3:14" ht="12.75"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3:14" ht="12.75"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3:14" ht="12.75"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3:14" ht="12.75"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3:14" ht="12.75"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3:14" ht="12.75"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3:14" ht="12.75"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3:14" ht="12.75"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3:14" ht="12.75"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3:14" ht="12.75"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3:14" ht="12.75"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3:14" ht="12.75"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3:14" ht="12.75"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3:14" ht="12.75"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3:14" ht="12.75"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3:14" ht="12.75"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3:14" ht="12.75"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3:14" ht="12.75"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3:14" ht="12.75"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3:14" ht="12.75"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3:14" ht="12.75"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3:14" ht="12.75"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3:14" ht="12.75"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3:14" ht="12.75"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3:14" ht="12.75"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3:14" ht="12.75"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3:14" ht="12.75"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3:14" ht="12.75"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3:14" ht="12.75"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3:14" ht="12.75"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3:14" ht="12.75"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3:14" ht="12.75"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3:14" ht="12.75"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3:14" ht="12.75"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3:14" ht="12.75"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3:14" ht="12.75"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3:14" ht="12.75"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3:14" ht="12.75"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3:14" ht="12.75"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3:14" ht="12.75"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3:14" ht="12.75"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3:14" ht="12.75"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3:14" ht="12.75"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3:14" ht="12.75"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3:14" ht="12.75"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3:14" ht="12.75"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3:14" ht="12.75"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3:14" ht="12.75"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3:14" ht="12.75"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3:14" ht="12.75"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3:14" ht="12.75"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3:14" ht="12.75"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3:14" ht="12.75"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3:14" ht="12.75"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3:14" ht="12.75"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3:14" ht="12.75"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3:14" ht="12.75"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3:14" ht="12.75"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3:14" ht="12.75"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3:14" ht="12.75"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3:14" ht="12.75"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</row>
    <row r="2765" spans="3:14" ht="12.75"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3:14" ht="12.75"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3:14" ht="12.75"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</row>
    <row r="2768" spans="3:14" ht="12.75"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3:14" ht="12.75"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</row>
    <row r="2770" spans="3:14" ht="12.75"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3:14" ht="12.75"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3:14" ht="12.75"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3:14" ht="12.75"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3:14" ht="12.75"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3:14" ht="12.75"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</row>
    <row r="2776" spans="3:14" ht="12.75"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</row>
    <row r="2777" spans="3:14" ht="12.75"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3:14" ht="12.75"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3:14" ht="12.75"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</row>
    <row r="2780" spans="3:14" ht="12.75"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</row>
    <row r="2781" spans="3:14" ht="12.75"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</row>
    <row r="2782" spans="3:14" ht="12.75"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</row>
    <row r="2783" spans="3:14" ht="12.75"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</row>
    <row r="2784" spans="3:14" ht="12.75"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3:14" ht="12.75"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</row>
    <row r="2786" spans="3:14" ht="12.75"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</row>
    <row r="2787" spans="3:14" ht="12.75"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3:14" ht="12.75"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3:14" ht="12.75"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3:14" ht="12.75"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3:14" ht="12.75"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3:14" ht="12.75"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3:14" ht="12.75"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3:14" ht="12.75"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</row>
    <row r="2795" spans="3:14" ht="12.75"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</row>
    <row r="2796" spans="3:14" ht="12.75"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</row>
    <row r="2797" spans="3:14" ht="12.75"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3:14" ht="12.75"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3:14" ht="12.75"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3:14" ht="12.75"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3:14" ht="12.75"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3:14" ht="12.75"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3:14" ht="12.75"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3:14" ht="12.75"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3:14" ht="12.75"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3:14" ht="12.75"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3:14" ht="12.75"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3:14" ht="12.75"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3:14" ht="12.75"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3:14" ht="12.75"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3:14" ht="12.75"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3:14" ht="12.75"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3:14" ht="12.75"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3:14" ht="12.75"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3:14" ht="12.75"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3:14" ht="12.75"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3:14" ht="12.75"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3:14" ht="12.75"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3:14" ht="12.75"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3:14" ht="12.75"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3:14" ht="12.75"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3:14" ht="12.75"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3:14" ht="12.75"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</row>
    <row r="2824" spans="3:14" ht="12.75"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</row>
    <row r="2825" spans="3:14" ht="12.75"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</row>
    <row r="2826" spans="3:14" ht="12.75"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</row>
    <row r="2827" spans="3:14" ht="12.75"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</row>
    <row r="2828" spans="3:14" ht="12.75"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</row>
    <row r="2829" spans="3:14" ht="12.75"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</row>
    <row r="2830" spans="3:14" ht="12.75"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</row>
    <row r="2831" spans="3:14" ht="12.75"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</row>
    <row r="2832" spans="3:14" ht="12.75"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</row>
    <row r="2833" spans="3:14" ht="12.75"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</row>
    <row r="2834" spans="3:14" ht="12.75"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</row>
    <row r="2835" spans="3:14" ht="12.75"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</row>
    <row r="2836" spans="3:14" ht="12.75"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</row>
    <row r="2837" spans="3:14" ht="12.75"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</row>
    <row r="2838" spans="3:14" ht="12.75"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3:14" ht="12.75"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</row>
    <row r="2840" spans="3:14" ht="12.75"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3:14" ht="12.75"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3:14" ht="12.75"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3:14" ht="12.75"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3:14" ht="12.75"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3:14" ht="12.75"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3:14" ht="12.75"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3:14" ht="12.75"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</row>
    <row r="2848" spans="3:14" ht="12.75"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</row>
    <row r="2849" spans="3:14" ht="12.75"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3:14" ht="12.75"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3:14" ht="12.75"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3:14" ht="12.75"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3:14" ht="12.75"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3:14" ht="12.75"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3:14" ht="12.75"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3:14" ht="12.75"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3:14" ht="12.75"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3:14" ht="12.75"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3:14" ht="12.75"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3:14" ht="12.75"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3:14" ht="12.75"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3:14" ht="12.75"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3:14" ht="12.75"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3:14" ht="12.75"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3:14" ht="12.75"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3:14" ht="12.75"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3:14" ht="12.75"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3:14" ht="12.75"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3:14" ht="12.75"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3:14" ht="12.75"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3:14" ht="12.75"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3:14" ht="12.75"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3:14" ht="12.75"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3:14" ht="12.75"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3:14" ht="12.75"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</row>
    <row r="2876" spans="3:14" ht="12.75"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3:14" ht="12.75"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3:14" ht="12.75"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3:14" ht="12.75"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</row>
    <row r="2880" spans="3:14" ht="12.75"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3:14" ht="12.75"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3:14" ht="12.75"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3:14" ht="12.75"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</row>
    <row r="2884" spans="3:14" ht="12.75"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</row>
    <row r="2885" spans="3:14" ht="12.75"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</row>
    <row r="2886" spans="3:14" ht="12.75"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</row>
    <row r="2887" spans="3:14" ht="12.75"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</row>
    <row r="2888" spans="3:14" ht="12.75"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</row>
    <row r="2889" spans="3:14" ht="12.75"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</row>
    <row r="2890" spans="3:14" ht="12.75"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</row>
    <row r="2891" spans="3:14" ht="12.75"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3:14" ht="12.75"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3:14" ht="12.75"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3:14" ht="12.75"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3:14" ht="12.75"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3:14" ht="12.75"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3:14" ht="12.75"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3:14" ht="12.75"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3:14" ht="12.75"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3:14" ht="12.75"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3:14" ht="12.75"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3:14" ht="12.75"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3:14" ht="12.75"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</row>
    <row r="2904" spans="3:14" ht="12.75"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3:14" ht="12.75"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</row>
    <row r="2906" spans="3:14" ht="12.75"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3:14" ht="12.75"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</row>
    <row r="2908" spans="3:14" ht="12.75"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</row>
    <row r="2909" spans="3:14" ht="12.75"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</row>
    <row r="2910" spans="3:14" ht="12.75"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</row>
    <row r="2911" spans="3:14" ht="12.75"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3:14" ht="12.75"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</row>
    <row r="2913" spans="3:14" ht="12.75"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</row>
    <row r="2914" spans="3:14" ht="12.75"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3:14" ht="12.75"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</row>
    <row r="2916" spans="3:14" ht="12.75"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3:14" ht="12.75"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3:14" ht="12.75"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</row>
    <row r="2919" spans="3:14" ht="12.75"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</row>
    <row r="2920" spans="3:14" ht="12.75"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3:14" ht="12.75"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</row>
    <row r="2922" spans="3:14" ht="12.75"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3:14" ht="12.75"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3:14" ht="12.75"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3:14" ht="12.75"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3:14" ht="12.75"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3:14" ht="12.75"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3:14" ht="12.75"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3:14" ht="12.75"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3:14" ht="12.75"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3:14" ht="12.75"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3:14" ht="12.75"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3:14" ht="12.75"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3:14" ht="12.75"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3:14" ht="12.75"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3:14" ht="12.75"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3:14" ht="12.75"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3:14" ht="12.75"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3:14" ht="12.75"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3:14" ht="12.75"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3:14" ht="12.75"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3:14" ht="12.75"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3:14" ht="12.75"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3:14" ht="12.75"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3:14" ht="12.75"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3:14" ht="12.75"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3:14" ht="12.75"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3:14" ht="12.75"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3:14" ht="12.75"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3:14" ht="12.75"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3:14" ht="12.75"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3:14" ht="12.75"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3:14" ht="12.75"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3:14" ht="12.75"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3:14" ht="12.75"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3:14" ht="12.75"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3:14" ht="12.75"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3:14" ht="12.75"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3:14" ht="12.75"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3:14" ht="12.75"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3:14" ht="12.75"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3:14" ht="12.75"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3:14" ht="12.75"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3:14" ht="12.75"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3:14" ht="12.75"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3:14" ht="12.75"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3:14" ht="12.75"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3:14" ht="12.75"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3:14" ht="12.75"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3:14" ht="12.75"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3:14" ht="12.75"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3:14" ht="12.75"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3:14" ht="12.75"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3:14" ht="12.75"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3:14" ht="12.75"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3:14" ht="12.75"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3:14" ht="12.75"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3:14" ht="12.75"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3:14" ht="12.75"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3:14" ht="12.75"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3:14" ht="12.75"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3:14" ht="12.75"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3:14" ht="12.75"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3:14" ht="12.75"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3:14" ht="12.75"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3:14" ht="12.75"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3:14" ht="12.75"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3:14" ht="12.75"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3:14" ht="12.75"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3:14" ht="12.75"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3:14" ht="12.75"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3:14" ht="12.75"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3:14" ht="12.75"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3:14" ht="12.75"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3:14" ht="12.75"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3:14" ht="12.75"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3:14" ht="12.75"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3:14" ht="12.75"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3:14" ht="12.75"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3:14" ht="12.75"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3:14" ht="12.75"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3:14" ht="12.75"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3:14" ht="12.75"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3:14" ht="12.75"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3:14" ht="12.75"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3:14" ht="12.75"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3:14" ht="12.75"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3:14" ht="12.75"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3:14" ht="12.75"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3:14" ht="12.75"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3:14" ht="12.75"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3:14" ht="12.75"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3:14" ht="12.75"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3:14" ht="12.75"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3:14" ht="12.75"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3:14" ht="12.75"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3:14" ht="12.75"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3:14" ht="12.75"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3:14" ht="12.75"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3:14" ht="12.75"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3:14" ht="12.75"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3:14" ht="12.75"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3:14" ht="12.75"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3:14" ht="12.75"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3:14" ht="12.75"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3:14" ht="12.75"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3:14" ht="12.75"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3:14" ht="12.75"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3:14" ht="12.75"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3:14" ht="12.75"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3:14" ht="12.75"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3:14" ht="12.75"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3:14" ht="12.75"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3:14" ht="12.75"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3:14" ht="12.75"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3:14" ht="12.75"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3:14" ht="12.75"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3:14" ht="12.75"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3:14" ht="12.75"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3:14" ht="12.75"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3:14" ht="12.75"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3:14" ht="12.75"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3:14" ht="12.75"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3:14" ht="12.75"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3:14" ht="12.75"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3:14" ht="12.75"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3:14" ht="12.75"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3:14" ht="12.75"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3:14" ht="12.75"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3:14" ht="12.75"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3:14" ht="12.75"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3:14" ht="12.75"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3:14" ht="12.75"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3:14" ht="12.75"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3:14" ht="12.75"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3:14" ht="12.75"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3:14" ht="12.75"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3:14" ht="12.75"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3:14" ht="12.75"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3:14" ht="12.75"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3:14" ht="12.75"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3:14" ht="12.75"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3:14" ht="12.75"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3:14" ht="12.75"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3:14" ht="12.75"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3:14" ht="12.75"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3:14" ht="12.75"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3:14" ht="12.75"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3:14" ht="12.75"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3:14" ht="12.75"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3:14" ht="12.75"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3:14" ht="12.75"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3:14" ht="12.75"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3:14" ht="12.75"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3:14" ht="12.75"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3:14" ht="12.75"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3:14" ht="12.75"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3:14" ht="12.75"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3:14" ht="12.75"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3:14" ht="12.75"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3:14" ht="12.75"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3:14" ht="12.75"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3:14" ht="12.75"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3:14" ht="12.75"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3:14" ht="12.75"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3:14" ht="12.75"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3:14" ht="12.75"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3:14" ht="12.75"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3:14" ht="12.75"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3:14" ht="12.75"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3:14" ht="12.75"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3:14" ht="12.75"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3:14" ht="12.75"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3:14" ht="12.75"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3:14" ht="12.75"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3:14" ht="12.75"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3:14" ht="12.75"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3:14" ht="12.75"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3:14" ht="12.75"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3:14" ht="12.75"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3:14" ht="12.75"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3:14" ht="12.75"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3:14" ht="12.75"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3:14" ht="12.75"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3:14" ht="12.75"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3:14" ht="12.75"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3:14" ht="12.75"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3:14" ht="12.75"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3:14" ht="12.75"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3:14" ht="12.75"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3:14" ht="12.75"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3:14" ht="12.75"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3:14" ht="12.75"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3:14" ht="12.75"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3:14" ht="12.75"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3:14" ht="12.75"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3:14" ht="12.75"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3:14" ht="12.75"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3:14" ht="12.75"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3:14" ht="12.75"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3:14" ht="12.75"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3:14" ht="12.75"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3:14" ht="12.75"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3:14" ht="12.75"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3:14" ht="12.75"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3:14" ht="12.75"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3:14" ht="12.75"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3:14" ht="12.75"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3:14" ht="12.75"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3:14" ht="12.75"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3:14" ht="12.75"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3:14" ht="12.75"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3:14" ht="12.75"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3:14" ht="12.75"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3:14" ht="12.75"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3:14" ht="12.75"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3:14" ht="12.75"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3:14" ht="12.75"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3:14" ht="12.75"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3:14" ht="12.75"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3:14" ht="12.75"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3:14" ht="12.75"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3:14" ht="12.75"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3:14" ht="12.75"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3:14" ht="12.75"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3:14" ht="12.75"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3:14" ht="12.75"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3:14" ht="12.75"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3:14" ht="12.75"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3:14" ht="12.75"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3:14" ht="12.75"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3:14" ht="12.75"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3:14" ht="12.75"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3:14" ht="12.75"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3:14" ht="12.75"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3:14" ht="12.75"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3:14" ht="12.75"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3:14" ht="12.75"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3:14" ht="12.75"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3:14" ht="12.75"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3:14" ht="12.75"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3:14" ht="12.75"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3:14" ht="12.75"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3:14" ht="12.75"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3:14" ht="12.75"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3:14" ht="12.75"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3:14" ht="12.75"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3:14" ht="12.75"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3:14" ht="12.75"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3:14" ht="12.75"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3:14" ht="12.75"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3:14" ht="12.75"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3:14" ht="12.75"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3:14" ht="12.75"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3:14" ht="12.75"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3:14" ht="12.75"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3:14" ht="12.75"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3:14" ht="12.75"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3:14" ht="12.75"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3:14" ht="12.75"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3:14" ht="12.75"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3:14" ht="12.75"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3:14" ht="12.75"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3:14" ht="12.75"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3:14" ht="12.75"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3:14" ht="12.75"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3:14" ht="12.75"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3:14" ht="12.75"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3:14" ht="12.75"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3:14" ht="12.75"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3:14" ht="12.75"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3:14" ht="12.75"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3:14" ht="12.75"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3:14" ht="12.75"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3:14" ht="12.75"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3:14" ht="12.75"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3:14" ht="12.75"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3:14" ht="12.75"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3:14" ht="12.75"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3:14" ht="12.75"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3:14" ht="12.75"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3:14" ht="12.75"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3:14" ht="12.75"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3:14" ht="12.75"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3:14" ht="12.75"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3:14" ht="12.75"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3:14" ht="12.75"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3:14" ht="12.75"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3:14" ht="12.75"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3:14" ht="12.75"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3:14" ht="12.75"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3:14" ht="12.75"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3:14" ht="12.75"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3:14" ht="12.75"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3:14" ht="12.75"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3:14" ht="12.75"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3:14" ht="12.75"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3:14" ht="12.75"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3:14" ht="12.75"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3:14" ht="12.75"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3:14" ht="12.75"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3:14" ht="12.75"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3:14" ht="12.75"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3:14" ht="12.75"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3:14" ht="12.75"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3:14" ht="12.75"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3:14" ht="12.75"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3:14" ht="12.75"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3:14" ht="12.75"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3:14" ht="12.75"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3:14" ht="12.75"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3:14" ht="12.75"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3:14" ht="12.75"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3:14" ht="12.75"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3:14" ht="12.75"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3:14" ht="12.75"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3:14" ht="12.75"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3:14" ht="12.75"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3:14" ht="12.75"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3:14" ht="12.75"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3:14" ht="12.75"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3:14" ht="12.75"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3:14" ht="12.75"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3:14" ht="12.75"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3:14" ht="12.75"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3:14" ht="12.75"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3:14" ht="12.75"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3:14" ht="12.75"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3:14" ht="12.75"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3:14" ht="12.75"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3:14" ht="12.75"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3:14" ht="12.75"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3:14" ht="12.75"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3:14" ht="12.75"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3:14" ht="12.75"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3:14" ht="12.75"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3:14" ht="12.75"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3:14" ht="12.75"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3:14" ht="12.75"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3:14" ht="12.75"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3:14" ht="12.75"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3:14" ht="12.75"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3:14" ht="12.75"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3:14" ht="12.75"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3:14" ht="12.75"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3:14" ht="12.75"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3:14" ht="12.75"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3:14" ht="12.75"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3:14" ht="12.75"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3:14" ht="12.75"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3:14" ht="12.75"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3:14" ht="12.75"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3:14" ht="12.75"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3:14" ht="12.75"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3:14" ht="12.75"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3:14" ht="12.75"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3:14" ht="12.75"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3:14" ht="12.75"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3:14" ht="12.75"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3:14" ht="12.75"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3:14" ht="12.75"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3:14" ht="12.75"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3:14" ht="12.75"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3:14" ht="12.75"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3:14" ht="12.75"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3:14" ht="12.75"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3:14" ht="12.75"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3:14" ht="12.75"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3:14" ht="12.75"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3:14" ht="12.75"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3:14" ht="12.75"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3:14" ht="12.75"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3:14" ht="12.75"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3:14" ht="12.75"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3:14" ht="12.75"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3:14" ht="12.75"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3:14" ht="12.75"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3:14" ht="12.75"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3:14" ht="12.75"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3:14" ht="12.75"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3:14" ht="12.75"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3:14" ht="12.75"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3:14" ht="12.75"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3:14" ht="12.75"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3:14" ht="12.75"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3:14" ht="12.75"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3:14" ht="12.75"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3:14" ht="12.75"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3:14" ht="12.75"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3:14" ht="12.75"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3:14" ht="12.75"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3:14" ht="12.75"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3:14" ht="12.75"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3:14" ht="12.75"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3:14" ht="12.75"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3:14" ht="12.75"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3:14" ht="12.75"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3:14" ht="12.75"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3:14" ht="12.75"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3:14" ht="12.75"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3:14" ht="12.75"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3:14" ht="12.75"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3:14" ht="12.75"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3:14" ht="12.75"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3:14" ht="12.75"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3:14" ht="12.75"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3:14" ht="12.75"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3:14" ht="12.75"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3:14" ht="12.75"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3:14" ht="12.75"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3:14" ht="12.75"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3:14" ht="12.75"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3:14" ht="12.75"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3:14" ht="12.75"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3:14" ht="12.75"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3:14" ht="12.75"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3:14" ht="12.75"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3:14" ht="12.75"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3:14" ht="12.75"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3:14" ht="12.75"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3:14" ht="12.75"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3:14" ht="12.75"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3:14" ht="12.75"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3:14" ht="12.75"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3:14" ht="12.75"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3:14" ht="12.75"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3:14" ht="12.75"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3:14" ht="12.75"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3:14" ht="12.75"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3:14" ht="12.75"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3:14" ht="12.75"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3:14" ht="12.75"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3:14" ht="12.75"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3:14" ht="12.75"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3:14" ht="12.75"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3:14" ht="12.75"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3:14" ht="12.75"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3:14" ht="12.75"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3:14" ht="12.75"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3:14" ht="12.75"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3:14" ht="12.75"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3:14" ht="12.75"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3:14" ht="12.75"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3:14" ht="12.75"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3:14" ht="12.75"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3:14" ht="12.75"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3:14" ht="12.75"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3:14" ht="12.75"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3:14" ht="12.75"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3:14" ht="12.75"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3:14" ht="12.75"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3:14" ht="12.75"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3:14" ht="12.75"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3:14" ht="12.75"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3:14" ht="12.75"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3:14" ht="12.75"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3:14" ht="12.75"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3:14" ht="12.75"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3:14" ht="12.75"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3:14" ht="12.75"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3:14" ht="12.75"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3:14" ht="12.75"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3:14" ht="12.75"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3:14" ht="12.75"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3:14" ht="12.75"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3:14" ht="12.75"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3:14" ht="12.75"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3:14" ht="12.75"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3:14" ht="12.75"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3:14" ht="12.75"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3:14" ht="12.75"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3:14" ht="12.75"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3:14" ht="12.75"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3:14" ht="12.75"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3:14" ht="12.75"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3:14" ht="12.75"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3:14" ht="12.75"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3:14" ht="12.75"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3:14" ht="12.75"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3:14" ht="12.75"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3:14" ht="12.75"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3:14" ht="12.75"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3:14" ht="12.75"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3:14" ht="12.75"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3:14" ht="12.75"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3:14" ht="12.75"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3:14" ht="12.75"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3:14" ht="12.75"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3:14" ht="12.75"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3:14" ht="12.75"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3:14" ht="12.75"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3:14" ht="12.75"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3:14" ht="12.75"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3:14" ht="12.75"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3:14" ht="12.75"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3:14" ht="12.75"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3:14" ht="12.75"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3:14" ht="12.75"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3:14" ht="12.75"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3:14" ht="12.75"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3:14" ht="12.75"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3:14" ht="12.75"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3:14" ht="12.75"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3:14" ht="12.75"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3:14" ht="12.75"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3:14" ht="12.75"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3:14" ht="12.75"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3:14" ht="12.75"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3:14" ht="12.75"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3:14" ht="12.75"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3:14" ht="12.75"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3:14" ht="12.75"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3:14" ht="12.75"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3:14" ht="12.75"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3:14" ht="12.75"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3:14" ht="12.75"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3:14" ht="12.75"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3:14" ht="12.75"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3:14" ht="12.75"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3:14" ht="12.75"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3:14" ht="12.75"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3:14" ht="12.75"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3:14" ht="12.75"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3:14" ht="12.75"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3:14" ht="12.75"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3:14" ht="12.75"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3:14" ht="12.75"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3:14" ht="12.75"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3:14" ht="12.75"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3:14" ht="12.75"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3:14" ht="12.75"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3:14" ht="12.75"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3:14" ht="12.75"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3:14" ht="12.75"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3:14" ht="12.75"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3:14" ht="12.75"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3:14" ht="12.75"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3:14" ht="12.75"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3:14" ht="12.75"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3:14" ht="12.75"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3:14" ht="12.75"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3:14" ht="12.75"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3:14" ht="12.75"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3:14" ht="12.75"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3:14" ht="12.75"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3:14" ht="12.75"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3:14" ht="12.75"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3:14" ht="12.75"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3:14" ht="12.75"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3:14" ht="12.75"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3:14" ht="12.75"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3:14" ht="12.75"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3:14" ht="12.75"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3:14" ht="12.75"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3:14" ht="12.75"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3:14" ht="12.75"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3:14" ht="12.75"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3:14" ht="12.75"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3:14" ht="12.75"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3:14" ht="12.75"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3:14" ht="12.75"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3:14" ht="12.75"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3:14" ht="12.75"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3:14" ht="12.75"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3:14" ht="12.75"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3:14" ht="12.75"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3:14" ht="12.75"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3:14" ht="12.75"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3:14" ht="12.75"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3:14" ht="12.75"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3:14" ht="12.75"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3:14" ht="12.75"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3:14" ht="12.75"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3:14" ht="12.75"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3:14" ht="12.75"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3:14" ht="12.75"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3:14" ht="12.75"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3:14" ht="12.75"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3:14" ht="12.75"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3:14" ht="12.75"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3:14" ht="12.75"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3:14" ht="12.75"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3:14" ht="12.75"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3:14" ht="12.75"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3:14" ht="12.75"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3:14" ht="12.75"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3:14" ht="12.75"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3:14" ht="12.75"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3:14" ht="12.75"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3:14" ht="12.75"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3:14" ht="12.75"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3:14" ht="12.75"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3:14" ht="12.75"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3:14" ht="12.75"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3:14" ht="12.75"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3:14" ht="12.75"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3:14" ht="12.75"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3:14" ht="12.75"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3:14" ht="12.75"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3:14" ht="12.75"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3:14" ht="12.75"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3:14" ht="12.75"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3:14" ht="12.75"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3:14" ht="12.75"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3:14" ht="12.75"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3:14" ht="12.75"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3:14" ht="12.75"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3:14" ht="12.75"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3:14" ht="12.75"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3:14" ht="12.75"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3:14" ht="12.75"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3:14" ht="12.75"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3:14" ht="12.75"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3:14" ht="12.75"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3:14" ht="12.75"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3:14" ht="12.75"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3:14" ht="12.75"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3:14" ht="12.75"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3:14" ht="12.75"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3:14" ht="12.75"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3:14" ht="12.75"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3:14" ht="12.75"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3:14" ht="12.75"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3:14" ht="12.75"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3:14" ht="12.75"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3:14" ht="12.75"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3:14" ht="12.75"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3:14" ht="12.75"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3:14" ht="12.75"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3:14" ht="12.75"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3:14" ht="12.75"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3:14" ht="12.75"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3:14" ht="12.75"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3:14" ht="12.75"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3:14" ht="12.75"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3:14" ht="12.75"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3:14" ht="12.75"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3:14" ht="12.75"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3:14" ht="12.75"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3:14" ht="12.75"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3:14" ht="12.75"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3:14" ht="12.75"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3:14" ht="12.75"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3:14" ht="12.75"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3:14" ht="12.75"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3:14" ht="12.75"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3:14" ht="12.75"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3:14" ht="12.75"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3:14" ht="12.75"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3:14" ht="12.75"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3:14" ht="12.75"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3:14" ht="12.75"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3:14" ht="12.75"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3:14" ht="12.75"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3:14" ht="12.75"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3:14" ht="12.75"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3:14" ht="12.75"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3:14" ht="12.75"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3:14" ht="12.75"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3:14" ht="12.75"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3:14" ht="12.75"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3:14" ht="12.75"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3:14" ht="12.75"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3:14" ht="12.75"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3:14" ht="12.75"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3:14" ht="12.75"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3:14" ht="12.75"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3:14" ht="12.75"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3:14" ht="12.75"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3:14" ht="12.75"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3:14" ht="12.75"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3:14" ht="12.75"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3:14" ht="12.75"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3:14" ht="12.75"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3:14" ht="12.75"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3:14" ht="12.75"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3:14" ht="12.75"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3:14" ht="12.75"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3:14" ht="12.75"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3:14" ht="12.75"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3:14" ht="12.75"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3:14" ht="12.75"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3:14" ht="12.75"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3:14" ht="12.75"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3:14" ht="12.75"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3:14" ht="12.75"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3:14" ht="12.75"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3:14" ht="12.75"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3:14" ht="12.75"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3:14" ht="12.75"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3:14" ht="12.75"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3:14" ht="12.75"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3:14" ht="12.75"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3:14" ht="12.75"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3:14" ht="12.75"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3:14" ht="12.75"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3:14" ht="12.75"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3:14" ht="12.75"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3:14" ht="12.75"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3:14" ht="12.75"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3:14" ht="12.75"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3:14" ht="12.75"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3:14" ht="12.75"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3:14" ht="12.75"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3:14" ht="12.75"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3:14" ht="12.75"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3:14" ht="12.75"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3:14" ht="12.75"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3:14" ht="12.75"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3:14" ht="12.75"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3:14" ht="12.75"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3:14" ht="12.75"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3:14" ht="12.75"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3:14" ht="12.75"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3:14" ht="12.75"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3:14" ht="12.75"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3:14" ht="12.75"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3:14" ht="12.75"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3:14" ht="12.75"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3:14" ht="12.75"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3:14" ht="12.75"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3:14" ht="12.75"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3:14" ht="12.75"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3:14" ht="12.75"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3:14" ht="12.75"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3:14" ht="12.75"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3:14" ht="12.75"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3:14" ht="12.75"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3:14" ht="12.75"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3:14" ht="12.75"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3:14" ht="12.75"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3:14" ht="12.75"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3:14" ht="12.75"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3:14" ht="12.75"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3:14" ht="12.75"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3:14" ht="12.75"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3:14" ht="12.75"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3:14" ht="12.75"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3:14" ht="12.75"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3:14" ht="12.75"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3:14" ht="12.75"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3:14" ht="12.75"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3:14" ht="12.75"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3:14" ht="12.75"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3:14" ht="12.75"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3:14" ht="12.75"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3:14" ht="12.75"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3:14" ht="12.75"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3:14" ht="12.75"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3:14" ht="12.75"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3:14" ht="12.75"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3:14" ht="12.75"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3:14" ht="12.75"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3:14" ht="12.75"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3:14" ht="12.75"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3:14" ht="12.75"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3:14" ht="12.75"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3:14" ht="12.75"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3:14" ht="12.75"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3:14" ht="12.75"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3:14" ht="12.75"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3:14" ht="12.75"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3:14" ht="12.75"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3:14" ht="12.75"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3:14" ht="12.75"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3:14" ht="12.75"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3:14" ht="12.75"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3:14" ht="12.75"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3:14" ht="12.75"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3:14" ht="12.75"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3:14" ht="12.75"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3:14" ht="12.75"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3:14" ht="12.75"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3:14" ht="12.75"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3:14" ht="12.75"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3:14" ht="12.75"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3:14" ht="12.75"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3:14" ht="12.75"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3:14" ht="12.75"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3:14" ht="12.75"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3:14" ht="12.75"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3:14" ht="12.75"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3:14" ht="12.75"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3:14" ht="12.75"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3:14" ht="12.75"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3:14" ht="12.75"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3:14" ht="12.75"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3:14" ht="12.75"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3:14" ht="12.75"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3:14" ht="12.75"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3:14" ht="12.75"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3:14" ht="12.75"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3:14" ht="12.75"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3:14" ht="12.75"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3:14" ht="12.75"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3:14" ht="12.75"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3:14" ht="12.75"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3:14" ht="12.75"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3:14" ht="12.75"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3:14" ht="12.75"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3:14" ht="12.75"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3:14" ht="12.75"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3:14" ht="12.75"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3:14" ht="12.75"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3:14" ht="12.75"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3:14" ht="12.75"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3:14" ht="12.75"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3:14" ht="12.75"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3:14" ht="12.75"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3:14" ht="12.75"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3:14" ht="12.75"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3:14" ht="12.75"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3:14" ht="12.75"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3:14" ht="12.75"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3:14" ht="12.75"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3:14" ht="12.75"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3:14" ht="12.75"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3:14" ht="12.75"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3:14" ht="12.75"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3:14" ht="12.75"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3:14" ht="12.75"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3:14" ht="12.75"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3:14" ht="12.75"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3:14" ht="12.75"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3:14" ht="12.75"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3:14" ht="12.75"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3:14" ht="12.75"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3:14" ht="12.75"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3:14" ht="12.75"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3:14" ht="12.75"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3:14" ht="12.75"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3:14" ht="12.75"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3:14" ht="12.75"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3:14" ht="12.75"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3:14" ht="12.75"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3:14" ht="12.75"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3:14" ht="12.75"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3:14" ht="12.75"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3:14" ht="12.75"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3:14" ht="12.75"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3:14" ht="12.75"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3:14" ht="12.75"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3:14" ht="12.75"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3:14" ht="12.75"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3:14" ht="12.75"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3:14" ht="12.75"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3:14" ht="12.75"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3:14" ht="12.75"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3:14" ht="12.75"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3:14" ht="12.75"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3:14" ht="12.75"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3:14" ht="12.75"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3:14" ht="12.75"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3:14" ht="12.75"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3:14" ht="12.75"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3:14" ht="12.75"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3:14" ht="12.75"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3:14" ht="12.75"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3:14" ht="12.75"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3:14" ht="12.75"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3:14" ht="12.75"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3:14" ht="12.75"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3:14" ht="12.75"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3:14" ht="12.75"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3:14" ht="12.75"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3:14" ht="12.75"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3:14" ht="12.75"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3:14" ht="12.75"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3:14" ht="12.75"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3:14" ht="12.75"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3:14" ht="12.75"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3:14" ht="12.75"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3:14" ht="12.75"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3:14" ht="12.75"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3:14" ht="12.75"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3:14" ht="12.75"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3:14" ht="12.75"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3:14" ht="12.75"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3:14" ht="12.75"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3:14" ht="12.75"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3:14" ht="12.75"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3:14" ht="12.75"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3:14" ht="12.75"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3:14" ht="12.75"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3:14" ht="12.75"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3:14" ht="12.75"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3:14" ht="12.75"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3:14" ht="12.75"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3:14" ht="12.75"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3:14" ht="12.75"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3:14" ht="12.75"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3:14" ht="12.75"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3:14" ht="12.75"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3:14" ht="12.75"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3:14" ht="12.75"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3:14" ht="12.75"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3:14" ht="12.75"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3:14" ht="12.75"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3:14" ht="12.75"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3:14" ht="12.75"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3:14" ht="12.75"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3:14" ht="12.75"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3:14" ht="12.75"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3:14" ht="12.75"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3:14" ht="12.75"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3:14" ht="12.75"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3:14" ht="12.75"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3:14" ht="12.75"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3:14" ht="12.75"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3:14" ht="12.75"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3:14" ht="12.75"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3:14" ht="12.75"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3:14" ht="12.75"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3:14" ht="12.75"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3:14" ht="12.75"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3:14" ht="12.75"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3:14" ht="12.75"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3:14" ht="12.75"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3:14" ht="12.75"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3:14" ht="12.75"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3:14" ht="12.75"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3:14" ht="12.75"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3:14" ht="12.75"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3:14" ht="12.75"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3:14" ht="12.75"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3:14" ht="12.75"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3:14" ht="12.75"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3:14" ht="12.75"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3:14" ht="12.75"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3:14" ht="12.75"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3:14" ht="12.75"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3:14" ht="12.75"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3:14" ht="12.75"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3:14" ht="12.75"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3:14" ht="12.75"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3:14" ht="12.75"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3:14" ht="12.75"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3:14" ht="12.75"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3:14" ht="12.75"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3:14" ht="12.75"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3:14" ht="12.75"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3:14" ht="12.75"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3:14" ht="12.75"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3:14" ht="12.75"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3:14" ht="12.75"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3:14" ht="12.75"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3:14" ht="12.75"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3:14" ht="12.75"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3:14" ht="12.75"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3:14" ht="12.75"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3:14" ht="12.75"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3:14" ht="12.75"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3:14" ht="12.75"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3:14" ht="12.75"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3:14" ht="12.75"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3:14" ht="12.75"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3:14" ht="12.75"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3:14" ht="12.75"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3:14" ht="12.75"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3:14" ht="12.75"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3:14" ht="12.75"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3:14" ht="12.75"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3:14" ht="12.75"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3:14" ht="12.75"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3:14" ht="12.75"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3:14" ht="12.75"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3:14" ht="12.75"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3:14" ht="12.75"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3:14" ht="12.75"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3:14" ht="12.75"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3:14" ht="12.75"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3:14" ht="12.75"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3:14" ht="12.75"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3:14" ht="12.75"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3:14" ht="12.75"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3:14" ht="12.75"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3:14" ht="12.75"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3:14" ht="12.75"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3:14" ht="12.75"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3:14" ht="12.75"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3:14" ht="12.75"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3:14" ht="12.75"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3:14" ht="12.75"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3:14" ht="12.75"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3:14" ht="12.75"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3:14" ht="12.75"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3:14" ht="12.75"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3:14" ht="12.75"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3:14" ht="12.75"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3:14" ht="12.75"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3:14" ht="12.75"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3:14" ht="12.75"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3:14" ht="12.75"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3:14" ht="12.75"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3:14" ht="12.75"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3:14" ht="12.75"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3:14" ht="12.75"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3:14" ht="12.75"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3:14" ht="12.75"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3:14" ht="12.75"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3:14" ht="12.75"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3:14" ht="12.75"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3:14" ht="12.75"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3:14" ht="12.75"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3:14" ht="12.75"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3:14" ht="12.75"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3:14" ht="12.75"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3:14" ht="12.75"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3:14" ht="12.75"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3:14" ht="12.75"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3:14" ht="12.75"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3:14" ht="12.75"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3:14" ht="12.75"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3:14" ht="12.75"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3:14" ht="12.75"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3:14" ht="12.75"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3:14" ht="12.75"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3:14" ht="12.75"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3:14" ht="12.75"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3:14" ht="12.75"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3:14" ht="12.75"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3:14" ht="12.75"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3:14" ht="12.75"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3:14" ht="12.75"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3:14" ht="12.75"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3:14" ht="12.75"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3:14" ht="12.75"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3:14" ht="12.75"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3:14" ht="12.75"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3:14" ht="12.75"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3:14" ht="12.75"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3:14" ht="12.75"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3:14" ht="12.75"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3:14" ht="12.75"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3:14" ht="12.75"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3:14" ht="12.75"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3:14" ht="12.75"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3:14" ht="12.75"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3:14" ht="12.75"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3:14" ht="12.75"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3:14" ht="12.75"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3:14" ht="12.75"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3:14" ht="12.75"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3:14" ht="12.75"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3:14" ht="12.75"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3:14" ht="12.75"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3:14" ht="12.75"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3:14" ht="12.75"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3:14" ht="12.75"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3:14" ht="12.75"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3:14" ht="12.75"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3:14" ht="12.75"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3:14" ht="12.75"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3:14" ht="12.75"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3:14" ht="12.75"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3:14" ht="12.75"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3:14" ht="12.75"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3:14" ht="12.75"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3:14" ht="12.75"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3:14" ht="12.75"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3:14" ht="12.75"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3:14" ht="12.75"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3:14" ht="12.75"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3:14" ht="12.75"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3:14" ht="12.75"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3:14" ht="12.75"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3:14" ht="12.75"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3:14" ht="12.75"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3:14" ht="12.75"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3:14" ht="12.75"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3:14" ht="12.75"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3:14" ht="12.75"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3:14" ht="12.75"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3:14" ht="12.75"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3:14" ht="12.75"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3:14" ht="12.75"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3:14" ht="12.75"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3:14" ht="12.75"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3:14" ht="12.75"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3:14" ht="12.75"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3:14" ht="12.75"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3:14" ht="12.75"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3:14" ht="12.75"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3:14" ht="12.75"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3:14" ht="12.75"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3:14" ht="12.75"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3:14" ht="12.75"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3:14" ht="12.75"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3:14" ht="12.75"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3:14" ht="12.75"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3:14" ht="12.75"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3:14" ht="12.75"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3:14" ht="12.75"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3:14" ht="12.75"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3:14" ht="12.75"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3:14" ht="12.75"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3:14" ht="12.75"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3:14" ht="12.75"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3:14" ht="12.75"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3:14" ht="12.75"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3:14" ht="12.75"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3:14" ht="12.75"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3:14" ht="12.75"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3:14" ht="12.75"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3:14" ht="12.75"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3:14" ht="12.75"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3:14" ht="12.75"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3:14" ht="12.75"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3:14" ht="12.75"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3:14" ht="12.75"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3:14" ht="12.75"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3:14" ht="12.75"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3:14" ht="12.75"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3:14" ht="12.75"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3:14" ht="12.75"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3:14" ht="12.75"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3:14" ht="12.75"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3:14" ht="12.75"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3:14" ht="12.75"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3:14" ht="12.75"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3:14" ht="12.75"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3:14" ht="12.75"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3:14" ht="12.75"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3:14" ht="12.75"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3:14" ht="12.75"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3:14" ht="12.75"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3:14" ht="12.75"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3:14" ht="12.75"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3:14" ht="12.75"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3:14" ht="12.75"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3:14" ht="12.75"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3:14" ht="12.75"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3:14" ht="12.75"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3:14" ht="12.75"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3:14" ht="12.75"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3:14" ht="12.75"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3:14" ht="12.75"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3:14" ht="12.75"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3:14" ht="12.75"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3:14" ht="12.75"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3:14" ht="12.75"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3:14" ht="12.75"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3:14" ht="12.75"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3:14" ht="12.75"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3:14" ht="12.75"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3:14" ht="12.75"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3:14" ht="12.75"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3:14" ht="12.75"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3:14" ht="12.75"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3:14" ht="12.75"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3:14" ht="12.75"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3:14" ht="12.75"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3:14" ht="12.75"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3:14" ht="12.75"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3:14" ht="12.75"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3:14" ht="12.75"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3:14" ht="12.75"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3:14" ht="12.75"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3:14" ht="12.75"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3:14" ht="12.75"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3:14" ht="12.75"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3:14" ht="12.75"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3:14" ht="12.75"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3:14" ht="12.75"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3:14" ht="12.75"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3:14" ht="12.75"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3:14" ht="12.75"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3:14" ht="12.75"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3:14" ht="12.75"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3:14" ht="12.75"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3:14" ht="12.75"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3:14" ht="12.75"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3:14" ht="12.75"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3:14" ht="12.75"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3:14" ht="12.75"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3:14" ht="12.75"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3:14" ht="12.75"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3:14" ht="12.75"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3:14" ht="12.75"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3:14" ht="12.75"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3:14" ht="12.75"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3:14" ht="12.75"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3:14" ht="12.75"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3:14" ht="12.75"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3:14" ht="12.75"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3:14" ht="12.75"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3:14" ht="12.75"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3:14" ht="12.75"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3:14" ht="12.75"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3:14" ht="12.75"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3:14" ht="12.75"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3:14" ht="12.75"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3:14" ht="12.75"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3:14" ht="12.75"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3:14" ht="12.75"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3:14" ht="12.75"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3:14" ht="12.75"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3:14" ht="12.75"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3:14" ht="12.75"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3:14" ht="12.75"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3:14" ht="12.75"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3:14" ht="12.75"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3:14" ht="12.75"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3:14" ht="12.75"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3:14" ht="12.75"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3:14" ht="12.75"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3:14" ht="12.75"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3:14" ht="12.75"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3:14" ht="12.75"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3:14" ht="12.75"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3:14" ht="12.75"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3:14" ht="12.75"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3:14" ht="12.75"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3:14" ht="12.75"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3:14" ht="12.75"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3:14" ht="12.75"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3:14" ht="12.75"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3:14" ht="12.75"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3:14" ht="12.75"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3:14" ht="12.75"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3:14" ht="12.75"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3:14" ht="12.75"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3:14" ht="12.75"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3:14" ht="12.75"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3:14" ht="12.75"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3:14" ht="12.75"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3:14" ht="12.75"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3:14" ht="12.75"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3:14" ht="12.75"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3:14" ht="12.75"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3:14" ht="12.75"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3:14" ht="12.75"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3:14" ht="12.75"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3:14" ht="12.75"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3:14" ht="12.75"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3:14" ht="12.75"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3:14" ht="12.75"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3:14" ht="12.75"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3:14" ht="12.75"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3:14" ht="12.75"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3:14" ht="12.75"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3:14" ht="12.75"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3:14" ht="12.75"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3:14" ht="12.75"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3:14" ht="12.75"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3:14" ht="12.75"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3:14" ht="12.75"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3:14" ht="12.75"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3:14" ht="12.75"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3:14" ht="12.75"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3:14" ht="12.75"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3:14" ht="12.75"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3:14" ht="12.75"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3:14" ht="12.75"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3:14" ht="12.75"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3:14" ht="12.75"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3:14" ht="12.75"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3:14" ht="12.75"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3:14" ht="12.75"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3:14" ht="12.75"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3:14" ht="12.75"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3:14" ht="12.75"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3:14" ht="12.75"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3:14" ht="12.75"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3:14" ht="12.75"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3:14" ht="12.75"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3:14" ht="12.75"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3:14" ht="12.75"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3:14" ht="12.75"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3:14" ht="12.75"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3:14" ht="12.75"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3:14" ht="12.75"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3:14" ht="12.75"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3:14" ht="12.75"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3:14" ht="12.75"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3:14" ht="12.75"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3:14" ht="12.75"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3:14" ht="12.75"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3:14" ht="12.75"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3:14" ht="12.75"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3:14" ht="12.75"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3:14" ht="12.75"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3:14" ht="12.75"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3:14" ht="12.75"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3:14" ht="12.75"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3:14" ht="12.75"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3:14" ht="12.75"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3:14" ht="12.75"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3:14" ht="12.75"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3:14" ht="12.75"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3:14" ht="12.75"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3:14" ht="12.75"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3:14" ht="12.75"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3:14" ht="12.75"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3:14" ht="12.75"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3:14" ht="12.75"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3:14" ht="12.75"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3:14" ht="12.75"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3:14" ht="12.75"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3:14" ht="12.75"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3:14" ht="12.75"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3:14" ht="12.75"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3:14" ht="12.75"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3:14" ht="12.75"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3:14" ht="12.75"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3:14" ht="12.75"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3:14" ht="12.75"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3:14" ht="12.75"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3:14" ht="12.75"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3:14" ht="12.75"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3:14" ht="12.75"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3:14" ht="12.75"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3:14" ht="12.75"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3:14" ht="12.75"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3:14" ht="12.75"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3:14" ht="12.75"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3:14" ht="12.75"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3:14" ht="12.75"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3:14" ht="12.75"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3:14" ht="12.75"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3:14" ht="12.75"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3:14" ht="12.75"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3:14" ht="12.75"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3:14" ht="12.75"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3:14" ht="12.75"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3:14" ht="12.75"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3:14" ht="12.75"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3:14" ht="12.75"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3:14" ht="12.75"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3:14" ht="12.75"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3:14" ht="12.75"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3:14" ht="12.75"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3:14" ht="12.75"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3:14" ht="12.75"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3:14" ht="12.75"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3:14" ht="12.75"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3:14" ht="12.75"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3:14" ht="12.75"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3:14" ht="12.75"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3:14" ht="12.75"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3:14" ht="12.75"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3:14" ht="12.75"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3:14" ht="12.75"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3:14" ht="12.75"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3:14" ht="12.75"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3:14" ht="12.75"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3:14" ht="12.75"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3:14" ht="12.75"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3:14" ht="12.75"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3:14" ht="12.75"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3:14" ht="12.75"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3:14" ht="12.75"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3:14" ht="12.75"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3:14" ht="12.75"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3:14" ht="12.75"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3:14" ht="12.75"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3:14" ht="12.75"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3:14" ht="12.75"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3:14" ht="12.75"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3:14" ht="12.75"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3:14" ht="12.75"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3:14" ht="12.75"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3:14" ht="12.75"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3:14" ht="12.75"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3:14" ht="12.75"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3:14" ht="12.75"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3:14" ht="12.75"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3:14" ht="12.75"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3:14" ht="12.75"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3:14" ht="12.75"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3:14" ht="12.75"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3:14" ht="12.75"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</sheetData>
  <sheetProtection/>
  <mergeCells count="1">
    <mergeCell ref="A1:O1"/>
  </mergeCells>
  <printOptions/>
  <pageMargins left="0.25" right="0" top="0.984251968503937" bottom="0.984251968503937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15.28125" style="0" customWidth="1"/>
  </cols>
  <sheetData>
    <row r="1" spans="1:6" ht="12.75">
      <c r="A1" s="24"/>
      <c r="B1" s="24"/>
      <c r="C1" s="24"/>
      <c r="D1" s="24"/>
      <c r="E1" s="24"/>
      <c r="F1" s="24"/>
    </row>
    <row r="2" spans="1:9" ht="12.75">
      <c r="A2" s="25"/>
      <c r="B2" s="25" t="s">
        <v>23</v>
      </c>
      <c r="C2" s="25" t="s">
        <v>32</v>
      </c>
      <c r="D2" s="25" t="s">
        <v>33</v>
      </c>
      <c r="E2" s="25" t="s">
        <v>22</v>
      </c>
      <c r="F2" s="25" t="s">
        <v>34</v>
      </c>
      <c r="G2" s="25" t="s">
        <v>1</v>
      </c>
      <c r="H2" s="25"/>
      <c r="I2" s="25"/>
    </row>
    <row r="3" spans="1:9" ht="12.75">
      <c r="A3" s="25" t="s">
        <v>35</v>
      </c>
      <c r="B3" s="25">
        <v>50</v>
      </c>
      <c r="C3" s="25">
        <v>50</v>
      </c>
      <c r="D3" s="25">
        <v>50</v>
      </c>
      <c r="E3" s="25">
        <v>40</v>
      </c>
      <c r="F3" s="25">
        <v>30</v>
      </c>
      <c r="G3" s="25">
        <v>50</v>
      </c>
      <c r="H3" s="25"/>
      <c r="I3" s="25"/>
    </row>
    <row r="4" spans="1:7" ht="12.75">
      <c r="A4" s="22" t="s">
        <v>28</v>
      </c>
      <c r="B4" s="23">
        <v>138</v>
      </c>
      <c r="C4" s="23">
        <v>101</v>
      </c>
      <c r="D4" s="23">
        <v>151</v>
      </c>
      <c r="E4" s="23">
        <v>74</v>
      </c>
      <c r="F4" s="23">
        <v>28</v>
      </c>
      <c r="G4" s="23">
        <v>78</v>
      </c>
    </row>
    <row r="5" spans="1:7" ht="12.75">
      <c r="A5" s="22"/>
      <c r="B5" s="23">
        <f>+B4+25</f>
        <v>163</v>
      </c>
      <c r="C5" s="23">
        <f>+C4+25</f>
        <v>126</v>
      </c>
      <c r="D5" s="23">
        <f>+D4+25</f>
        <v>176</v>
      </c>
      <c r="E5" s="23">
        <f>+E4+20</f>
        <v>94</v>
      </c>
      <c r="F5" s="23">
        <f>+F4+15</f>
        <v>43</v>
      </c>
      <c r="G5" s="23">
        <f>+G4+25</f>
        <v>103</v>
      </c>
    </row>
    <row r="6" spans="1:7" ht="12.75">
      <c r="A6" s="22"/>
      <c r="B6" s="23"/>
      <c r="C6" s="23"/>
      <c r="D6" s="23"/>
      <c r="E6" s="23"/>
      <c r="F6" s="23"/>
      <c r="G6" s="23"/>
    </row>
    <row r="7" spans="1:7" ht="12.75">
      <c r="A7" s="22" t="s">
        <v>8</v>
      </c>
      <c r="B7" s="23">
        <f aca="true" t="shared" si="0" ref="B7:G7">+B10-B4</f>
        <v>101</v>
      </c>
      <c r="C7" s="23">
        <f t="shared" si="0"/>
        <v>38</v>
      </c>
      <c r="D7" s="23">
        <f t="shared" si="0"/>
        <v>181</v>
      </c>
      <c r="E7" s="23">
        <f t="shared" si="0"/>
        <v>176</v>
      </c>
      <c r="F7" s="23">
        <f t="shared" si="0"/>
        <v>60</v>
      </c>
      <c r="G7" s="23">
        <f t="shared" si="0"/>
        <v>50</v>
      </c>
    </row>
    <row r="8" spans="1:7" ht="12.75">
      <c r="A8" s="22"/>
      <c r="B8" s="23">
        <f>+B7+25</f>
        <v>126</v>
      </c>
      <c r="C8" s="23">
        <f>+C7+25</f>
        <v>63</v>
      </c>
      <c r="D8" s="23">
        <f>+D7+25</f>
        <v>206</v>
      </c>
      <c r="E8" s="23">
        <f>+E7+20</f>
        <v>196</v>
      </c>
      <c r="F8" s="23">
        <f>+F7+15</f>
        <v>75</v>
      </c>
      <c r="G8" s="23">
        <f>+G7+25</f>
        <v>75</v>
      </c>
    </row>
    <row r="9" spans="1:7" ht="12.75">
      <c r="A9" s="22"/>
      <c r="B9" s="23"/>
      <c r="C9" s="23"/>
      <c r="D9" s="23"/>
      <c r="E9" s="23"/>
      <c r="F9" s="23"/>
      <c r="G9" s="23"/>
    </row>
    <row r="10" spans="1:7" ht="12.75">
      <c r="A10" s="22" t="s">
        <v>30</v>
      </c>
      <c r="B10" s="23">
        <v>239</v>
      </c>
      <c r="C10" s="23">
        <v>139</v>
      </c>
      <c r="D10" s="23">
        <v>332</v>
      </c>
      <c r="E10" s="23">
        <v>250</v>
      </c>
      <c r="F10" s="23">
        <v>88</v>
      </c>
      <c r="G10" s="23">
        <v>128</v>
      </c>
    </row>
    <row r="11" spans="1:7" ht="12.75">
      <c r="A11" s="22"/>
      <c r="B11" s="23"/>
      <c r="C11" s="23"/>
      <c r="D11" s="23"/>
      <c r="E11" s="23"/>
      <c r="F11" s="23"/>
      <c r="G11" s="23"/>
    </row>
    <row r="12" spans="1:7" ht="12.75">
      <c r="A12" s="22"/>
      <c r="B12" s="23"/>
      <c r="C12" s="23"/>
      <c r="D12" s="23"/>
      <c r="E12" s="23"/>
      <c r="F12" s="23"/>
      <c r="G12" s="23"/>
    </row>
    <row r="13" spans="1:7" ht="12.75">
      <c r="A13" s="22"/>
      <c r="B13" s="23"/>
      <c r="C13" s="23"/>
      <c r="D13" s="23"/>
      <c r="E13" s="23"/>
      <c r="F13" s="23"/>
      <c r="G13" s="23"/>
    </row>
    <row r="14" spans="1:7" ht="12.75">
      <c r="A14" s="22" t="s">
        <v>31</v>
      </c>
      <c r="B14" s="23">
        <v>62</v>
      </c>
      <c r="C14" s="23">
        <v>44</v>
      </c>
      <c r="D14" s="23">
        <v>113</v>
      </c>
      <c r="E14" s="23">
        <v>38</v>
      </c>
      <c r="F14" s="23">
        <v>56</v>
      </c>
      <c r="G14" s="23">
        <v>55</v>
      </c>
    </row>
    <row r="15" spans="1:7" ht="12.75">
      <c r="A15" s="22" t="s">
        <v>29</v>
      </c>
      <c r="B15" s="23">
        <v>2</v>
      </c>
      <c r="C15" s="23">
        <v>5</v>
      </c>
      <c r="D15" s="23">
        <v>1</v>
      </c>
      <c r="E15" s="23">
        <v>6</v>
      </c>
      <c r="F15" s="23">
        <v>3</v>
      </c>
      <c r="G15" s="23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Alan_Johnson</dc:creator>
  <cp:keywords/>
  <dc:description/>
  <cp:lastModifiedBy>ash</cp:lastModifiedBy>
  <cp:lastPrinted>2008-08-06T08:04:02Z</cp:lastPrinted>
  <dcterms:created xsi:type="dcterms:W3CDTF">2004-05-12T17:53:00Z</dcterms:created>
  <dcterms:modified xsi:type="dcterms:W3CDTF">2010-07-14T22:37:09Z</dcterms:modified>
  <cp:category/>
  <cp:version/>
  <cp:contentType/>
  <cp:contentStatus/>
</cp:coreProperties>
</file>